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1"/>
  </bookViews>
  <sheets>
    <sheet name="share (2)" sheetId="1" r:id="rId1"/>
    <sheet name="Sheet2" sheetId="2" r:id="rId2"/>
    <sheet name="Annex _D" sheetId="3" r:id="rId3"/>
  </sheets>
  <definedNames>
    <definedName name="_xlnm.Print_Area" localSheetId="2">'Annex _D'!$B$3:$E$57</definedName>
    <definedName name="indian_negative_05">'Annex _D'!$E$4:$E$1226</definedName>
    <definedName name="Excel_BuiltIn_Criteria" localSheetId="2">'Annex _D'!#REF!</definedName>
    <definedName name="Excel_BuiltIn__FilterDatabase" localSheetId="2">'Annex _D'!$B$6:$E$1227</definedName>
  </definedNames>
  <calcPr fullCalcOnLoad="1"/>
</workbook>
</file>

<file path=xl/sharedStrings.xml><?xml version="1.0" encoding="utf-8"?>
<sst xmlns="http://schemas.openxmlformats.org/spreadsheetml/2006/main" count="14671" uniqueCount="4403">
  <si>
    <t>Import Performance of ISLFTA's Negative List Items</t>
  </si>
  <si>
    <t xml:space="preserve"> Value in Rs. </t>
  </si>
  <si>
    <t>Description</t>
  </si>
  <si>
    <t>HSCO</t>
  </si>
  <si>
    <t>Production</t>
  </si>
  <si>
    <t>India</t>
  </si>
  <si>
    <t>Rest</t>
  </si>
  <si>
    <t>Rest's Share</t>
  </si>
  <si>
    <t>Exports</t>
  </si>
  <si>
    <t>Cement clinkers</t>
  </si>
  <si>
    <t>252310</t>
  </si>
  <si>
    <t>Paraffin wax containing by weight less than 0.75% of oil</t>
  </si>
  <si>
    <t>271220</t>
  </si>
  <si>
    <t>Kerosene other than kerosene type jet fuel</t>
  </si>
  <si>
    <t>27101901</t>
  </si>
  <si>
    <t>Nails and tacks, drawing pins, staples and similar articles</t>
  </si>
  <si>
    <t>741510</t>
  </si>
  <si>
    <t>Other footwear, incorporating a protective metal toe-cap</t>
  </si>
  <si>
    <t>640230</t>
  </si>
  <si>
    <t>Other, not reinforced or otherwise combined with other materials, with fittings</t>
  </si>
  <si>
    <t>391733</t>
  </si>
  <si>
    <t>Dairy spreads</t>
  </si>
  <si>
    <t>040520</t>
  </si>
  <si>
    <t>Filing cabinets, card-index cabinets, paper trays, paper rests, pen trays, office-stamp stands and similar office or desk equipment, of base metal,  other than office furniture of heading 94.03.</t>
  </si>
  <si>
    <t>830400</t>
  </si>
  <si>
    <t>Other</t>
  </si>
  <si>
    <t>150990</t>
  </si>
  <si>
    <t>On a base of woven textile fabric only</t>
  </si>
  <si>
    <t>680510</t>
  </si>
  <si>
    <t>Uncooked</t>
  </si>
  <si>
    <t>07102101</t>
  </si>
  <si>
    <t>Covering the knee</t>
  </si>
  <si>
    <t>640191</t>
  </si>
  <si>
    <t>35051009</t>
  </si>
  <si>
    <t>Reinforced only with textile materials</t>
  </si>
  <si>
    <t>401012</t>
  </si>
  <si>
    <t>Completely knocked-down</t>
  </si>
  <si>
    <t>85271201</t>
  </si>
  <si>
    <t>400299</t>
  </si>
  <si>
    <t>72131009</t>
  </si>
  <si>
    <t>Date, sealing or numbering stamps, and the like (including devices for printing or embossing labels), designed for operating in the hand; hand-operated composing sticks and hand printing sets incorporating such composing sticks.</t>
  </si>
  <si>
    <t>961100</t>
  </si>
  <si>
    <t>Self-copy paper</t>
  </si>
  <si>
    <t>480920</t>
  </si>
  <si>
    <t>Washers (including spring washers)</t>
  </si>
  <si>
    <t>741521</t>
  </si>
  <si>
    <t>Of jute or other textile bast fibres of heading 53.03</t>
  </si>
  <si>
    <t>560710</t>
  </si>
  <si>
    <t>Axes, bill hooks and similar hewing tools</t>
  </si>
  <si>
    <t>820140</t>
  </si>
  <si>
    <t>Pipe tobacco</t>
  </si>
  <si>
    <t>24031001</t>
  </si>
  <si>
    <t>Mazie (corn) starch</t>
  </si>
  <si>
    <t>110812</t>
  </si>
  <si>
    <t>Etherified and esterified starches</t>
  </si>
  <si>
    <t>35051001</t>
  </si>
  <si>
    <t>Greated or powdered cheese, of all kinds</t>
  </si>
  <si>
    <t>040620</t>
  </si>
  <si>
    <t>Garments and accessories therefor, footwear and headgear</t>
  </si>
  <si>
    <t>950291</t>
  </si>
  <si>
    <t>Combined with sound recording or reproducing apparatus</t>
  </si>
  <si>
    <t>852721</t>
  </si>
  <si>
    <t>Cranberries, bilberries and other fruits of the genus Vaccinium</t>
  </si>
  <si>
    <t>081040</t>
  </si>
  <si>
    <t>Fresh</t>
  </si>
  <si>
    <t>08013101</t>
  </si>
  <si>
    <t>Footwear incorporating a protective metal toe-cap</t>
  </si>
  <si>
    <t>640110</t>
  </si>
  <si>
    <t>Chain stays</t>
  </si>
  <si>
    <t>87149902</t>
  </si>
  <si>
    <t>Covering the ankle</t>
  </si>
  <si>
    <t>640291</t>
  </si>
  <si>
    <t>Mate</t>
  </si>
  <si>
    <t>090300</t>
  </si>
  <si>
    <t>Roasted</t>
  </si>
  <si>
    <t>110720</t>
  </si>
  <si>
    <t>Unprinted</t>
  </si>
  <si>
    <t>39206201</t>
  </si>
  <si>
    <t>732290</t>
  </si>
  <si>
    <t>Of cast iron</t>
  </si>
  <si>
    <t>732211</t>
  </si>
  <si>
    <t>Unused postage and revenue stamps of the Government of the Democratic Socialist Republic of Sri Lanka or of a Provincial Council</t>
  </si>
  <si>
    <t>49070002</t>
  </si>
  <si>
    <t>Sets of mathematical instruments used by school children, with a ruler not exceeding 15 cm packed in metal or plastic</t>
  </si>
  <si>
    <t>90172005</t>
  </si>
  <si>
    <t>Binder or baler twine</t>
  </si>
  <si>
    <t>560721</t>
  </si>
  <si>
    <t>Other, rims fitted with tyres</t>
  </si>
  <si>
    <t>87087003</t>
  </si>
  <si>
    <t>Potatoes</t>
  </si>
  <si>
    <t>200410</t>
  </si>
  <si>
    <t>08025009</t>
  </si>
  <si>
    <t>640340</t>
  </si>
  <si>
    <t>Sets of assorted articles</t>
  </si>
  <si>
    <t>821110</t>
  </si>
  <si>
    <t>Liquified Petroleum Gas</t>
  </si>
  <si>
    <t>27111901</t>
  </si>
  <si>
    <t>Powder-puffs and pads for the application of cosmetics or toilet preparations</t>
  </si>
  <si>
    <t>961620</t>
  </si>
  <si>
    <t>Of plastics</t>
  </si>
  <si>
    <t>900311</t>
  </si>
  <si>
    <t>Without fittings</t>
  </si>
  <si>
    <t>400931</t>
  </si>
  <si>
    <t>With fittings</t>
  </si>
  <si>
    <t>400922</t>
  </si>
  <si>
    <t>Animal fats and oils and their fractions</t>
  </si>
  <si>
    <t>151610</t>
  </si>
  <si>
    <t>Undernatured ethyl alcohol of an alcoholic strength by volume of 80% vol or higher</t>
  </si>
  <si>
    <t>220710</t>
  </si>
  <si>
    <t>Self-tapping screws</t>
  </si>
  <si>
    <t>731814</t>
  </si>
  <si>
    <t>Of oats</t>
  </si>
  <si>
    <t>110412</t>
  </si>
  <si>
    <t>96089909</t>
  </si>
  <si>
    <t>Fuses</t>
  </si>
  <si>
    <t>853510</t>
  </si>
  <si>
    <t>Other sheets, panels, tiles and similar articles</t>
  </si>
  <si>
    <t>681120</t>
  </si>
  <si>
    <t>Sardines (Sardina pilchardus, Sardinops spp.) sardinella (Sardinella spp.,), brishing or sprats (Sprattus sprattus)</t>
  </si>
  <si>
    <t>030261</t>
  </si>
  <si>
    <t>85271309</t>
  </si>
  <si>
    <t>Water</t>
  </si>
  <si>
    <t>22019001</t>
  </si>
  <si>
    <t>Seed</t>
  </si>
  <si>
    <t>070110</t>
  </si>
  <si>
    <t>852729</t>
  </si>
  <si>
    <t>84501101</t>
  </si>
  <si>
    <t>Of a kind used on construction or industrial handling vehicles and machines and having a rim size exceeding 61 cm</t>
  </si>
  <si>
    <t>401193</t>
  </si>
  <si>
    <t>Dried</t>
  </si>
  <si>
    <t>08052009</t>
  </si>
  <si>
    <t>Safety pins</t>
  </si>
  <si>
    <t>731920</t>
  </si>
  <si>
    <t>Palm hearts</t>
  </si>
  <si>
    <t>200891</t>
  </si>
  <si>
    <t>Paper knives, letter openers, erasing knives, pencil sharpeners and blades therefor</t>
  </si>
  <si>
    <t>821410</t>
  </si>
  <si>
    <t>96161009</t>
  </si>
  <si>
    <t>Imported for the manufacture of fishing nets</t>
  </si>
  <si>
    <t>56079001</t>
  </si>
  <si>
    <t>Forks</t>
  </si>
  <si>
    <t>820120</t>
  </si>
  <si>
    <t>15043009</t>
  </si>
  <si>
    <t>Other knives having fixed blades</t>
  </si>
  <si>
    <t>821192</t>
  </si>
  <si>
    <t>Peaches, including nectarines</t>
  </si>
  <si>
    <t>080930</t>
  </si>
  <si>
    <t>200559</t>
  </si>
  <si>
    <t>84182909</t>
  </si>
  <si>
    <t>Black</t>
  </si>
  <si>
    <t>96092001</t>
  </si>
  <si>
    <t>Semi-chemical fluting paper</t>
  </si>
  <si>
    <t>480511</t>
  </si>
  <si>
    <t>Used</t>
  </si>
  <si>
    <t>94049001</t>
  </si>
  <si>
    <t>151529</t>
  </si>
  <si>
    <t>Of maize (corn)</t>
  </si>
  <si>
    <t>110423</t>
  </si>
  <si>
    <t>Weighing 40 g/m2 or more but not more than 150 g/m2, in sheets with one side not exceeding 435 mm and the other sidce not exceeding 297 mm in the unfolded state</t>
  </si>
  <si>
    <t>480256</t>
  </si>
  <si>
    <t>Jelly fungi (Tremella spp.)</t>
  </si>
  <si>
    <t>071233</t>
  </si>
  <si>
    <t>Inactive yeasts; other single-cell micro-organisms, dead</t>
  </si>
  <si>
    <t>210220</t>
  </si>
  <si>
    <t>For bicycles</t>
  </si>
  <si>
    <t>83061001</t>
  </si>
  <si>
    <t>Manifold business forms and interleaved carbon sets</t>
  </si>
  <si>
    <t>482040</t>
  </si>
  <si>
    <t>Electrical</t>
  </si>
  <si>
    <t>870911</t>
  </si>
  <si>
    <t>Stoppers, lids and other closures</t>
  </si>
  <si>
    <t>701020</t>
  </si>
  <si>
    <t>Personal weighing machines, including baby scales</t>
  </si>
  <si>
    <t>84231001</t>
  </si>
  <si>
    <t>Solid hot melt adhesives</t>
  </si>
  <si>
    <t>35061001</t>
  </si>
  <si>
    <t>Worked</t>
  </si>
  <si>
    <t>90015009</t>
  </si>
  <si>
    <t>Other, suitable for furniture</t>
  </si>
  <si>
    <t>830242</t>
  </si>
  <si>
    <t>84248109</t>
  </si>
  <si>
    <t>Shelled</t>
  </si>
  <si>
    <t>080222</t>
  </si>
  <si>
    <t>Albacore or longfinned tunas (Thunnus alalunga)</t>
  </si>
  <si>
    <t>030341</t>
  </si>
  <si>
    <t>With steel core</t>
  </si>
  <si>
    <t>761410</t>
  </si>
  <si>
    <t>Cotters and cotter-pins</t>
  </si>
  <si>
    <t>731824</t>
  </si>
  <si>
    <t>L sections</t>
  </si>
  <si>
    <t>721621</t>
  </si>
  <si>
    <t>Endless transmission belts of trapezoidal cross-section (V-belts), V-ribbed, of an outside circumference exceeding 60 cm but not exceeding 180 cm</t>
  </si>
  <si>
    <t>401031</t>
  </si>
  <si>
    <t>84328009</t>
  </si>
  <si>
    <t>Spring washers and other lock washers</t>
  </si>
  <si>
    <t>731821</t>
  </si>
  <si>
    <t>84335109</t>
  </si>
  <si>
    <t>Strawberries</t>
  </si>
  <si>
    <t>081110</t>
  </si>
  <si>
    <t>Yarn used to clean between the teeth (dental floss)</t>
  </si>
  <si>
    <t>330620</t>
  </si>
  <si>
    <t>852739</t>
  </si>
  <si>
    <t>85271909</t>
  </si>
  <si>
    <t>Ink-pads</t>
  </si>
  <si>
    <t>961220</t>
  </si>
  <si>
    <t>852731</t>
  </si>
  <si>
    <t>481620</t>
  </si>
  <si>
    <t>200520</t>
  </si>
  <si>
    <t>07101001</t>
  </si>
  <si>
    <t>Spades and shovels</t>
  </si>
  <si>
    <t>820110</t>
  </si>
  <si>
    <t>130239</t>
  </si>
  <si>
    <t>030729</t>
  </si>
  <si>
    <t>Other, not exceeding 566 1</t>
  </si>
  <si>
    <t>84184002</t>
  </si>
  <si>
    <t>560741</t>
  </si>
  <si>
    <t>Car fans</t>
  </si>
  <si>
    <t>84145901</t>
  </si>
  <si>
    <t>Seat stays</t>
  </si>
  <si>
    <t>87149903</t>
  </si>
  <si>
    <t>150790</t>
  </si>
  <si>
    <t>Petroleum jelly</t>
  </si>
  <si>
    <t>271210</t>
  </si>
  <si>
    <t>Potato starch</t>
  </si>
  <si>
    <t>110813</t>
  </si>
  <si>
    <t>080610</t>
  </si>
  <si>
    <t>06012009</t>
  </si>
  <si>
    <t>Tissue paper imported by manufacturers for manufacturing of laminated aluminium foil for use as linings for tea chests</t>
  </si>
  <si>
    <t>48025401</t>
  </si>
  <si>
    <t>Of cotton</t>
  </si>
  <si>
    <t>580310</t>
  </si>
  <si>
    <t>Alkyd resins</t>
  </si>
  <si>
    <t>390750</t>
  </si>
  <si>
    <t>400941</t>
  </si>
  <si>
    <t>Of a fat content, by weight, not exceeding 1% but not exceeding 6%</t>
  </si>
  <si>
    <t>040120</t>
  </si>
  <si>
    <t>48025409</t>
  </si>
  <si>
    <t>Colour pencils</t>
  </si>
  <si>
    <t>96091002</t>
  </si>
  <si>
    <t>08054009</t>
  </si>
  <si>
    <t>Mushrooms of the genus Agaricus</t>
  </si>
  <si>
    <t>200310</t>
  </si>
  <si>
    <t>94017101</t>
  </si>
  <si>
    <t>Of aluminium</t>
  </si>
  <si>
    <t>83021001</t>
  </si>
  <si>
    <t>Other sets of assorted articles</t>
  </si>
  <si>
    <t>821520</t>
  </si>
  <si>
    <t>85061009</t>
  </si>
  <si>
    <t>76169109</t>
  </si>
  <si>
    <t>151329</t>
  </si>
  <si>
    <t>Lard stearin, lard oil, oleostearin, oleo-oil and tallow oil, not emulsified or mixed or otherwise prepared</t>
  </si>
  <si>
    <t>150300</t>
  </si>
  <si>
    <t>74153309</t>
  </si>
  <si>
    <t>In rolls of a width not exceeding 15 cm</t>
  </si>
  <si>
    <t>48181001</t>
  </si>
  <si>
    <t>Cherries</t>
  </si>
  <si>
    <t>081210</t>
  </si>
  <si>
    <t>Cuts and offal, frozen</t>
  </si>
  <si>
    <t>020727</t>
  </si>
  <si>
    <t>854690</t>
  </si>
  <si>
    <t>Other rotary positive displacement pumps</t>
  </si>
  <si>
    <t>841360</t>
  </si>
  <si>
    <t>Otherwise plated or coated with zinc</t>
  </si>
  <si>
    <t>721230</t>
  </si>
  <si>
    <t>Intake air filters for internal combustion engines</t>
  </si>
  <si>
    <t>842131</t>
  </si>
  <si>
    <t>Rulers 30 cm and below</t>
  </si>
  <si>
    <t>90172002</t>
  </si>
  <si>
    <t>08041001</t>
  </si>
  <si>
    <t>121490</t>
  </si>
  <si>
    <t>Anchovies</t>
  </si>
  <si>
    <t>160416</t>
  </si>
  <si>
    <t>Plums and sloes</t>
  </si>
  <si>
    <t>080940</t>
  </si>
  <si>
    <t>Not cut in pieces, frozen</t>
  </si>
  <si>
    <t>020733</t>
  </si>
  <si>
    <t>Roasted chicory and other roasted coffee substitutes, and extracts, essences and concentrates thereof</t>
  </si>
  <si>
    <t>210130</t>
  </si>
  <si>
    <t>Apricots</t>
  </si>
  <si>
    <t>080910</t>
  </si>
  <si>
    <t>400912</t>
  </si>
  <si>
    <t>84331109</t>
  </si>
  <si>
    <t>080122</t>
  </si>
  <si>
    <t>230210</t>
  </si>
  <si>
    <t>Completely knocked-down, excluding furniture and stands</t>
  </si>
  <si>
    <t>84521001</t>
  </si>
  <si>
    <t>Of a Brix value not exceeding 30</t>
  </si>
  <si>
    <t>200961</t>
  </si>
  <si>
    <t>Co-axial cables</t>
  </si>
  <si>
    <t>85442001</t>
  </si>
  <si>
    <t>020319</t>
  </si>
  <si>
    <t>121299</t>
  </si>
  <si>
    <t>Olives</t>
  </si>
  <si>
    <t>200570</t>
  </si>
  <si>
    <t>080212</t>
  </si>
  <si>
    <t>721499</t>
  </si>
  <si>
    <t>84331909</t>
  </si>
  <si>
    <t>200870</t>
  </si>
  <si>
    <t>110422</t>
  </si>
  <si>
    <t>For a voltage exceeding 1,000 V</t>
  </si>
  <si>
    <t>853720</t>
  </si>
  <si>
    <t>Of a kind used on agricultural or forestry vehicles and machines</t>
  </si>
  <si>
    <t>401161</t>
  </si>
  <si>
    <t>Roses, grafted or not</t>
  </si>
  <si>
    <t>060240</t>
  </si>
  <si>
    <t>Extracts and juices of meat, fish or crustaceans, molluscs or other aquatic invertebrates</t>
  </si>
  <si>
    <t>160300</t>
  </si>
  <si>
    <t>08054001</t>
  </si>
  <si>
    <t>84501109</t>
  </si>
  <si>
    <t>Handicraft</t>
  </si>
  <si>
    <t>69141001</t>
  </si>
  <si>
    <t>Box board</t>
  </si>
  <si>
    <t>48026101</t>
  </si>
  <si>
    <t>Extracts, essences and concentrates</t>
  </si>
  <si>
    <t>210111</t>
  </si>
  <si>
    <t>94016101</t>
  </si>
  <si>
    <t>Armoured or reinforced safes, strong-boxes and doors and safe deposit lockers for strong-rooms, cash or deed boxes and the like, of base metal.</t>
  </si>
  <si>
    <t>830300</t>
  </si>
  <si>
    <t>Sanitary ware and parts thereof</t>
  </si>
  <si>
    <t>741820</t>
  </si>
  <si>
    <t>961519</t>
  </si>
  <si>
    <t>Cast, moulded, stamped or forged, but not further worked</t>
  </si>
  <si>
    <t>741991</t>
  </si>
  <si>
    <t>821490</t>
  </si>
  <si>
    <t>Dumpers designed for off-highway use</t>
  </si>
  <si>
    <t>870410</t>
  </si>
  <si>
    <t>Sunglasses</t>
  </si>
  <si>
    <t>900410</t>
  </si>
  <si>
    <t>Other calcareous stone</t>
  </si>
  <si>
    <t>680222</t>
  </si>
  <si>
    <t>Liqueurs and cordials</t>
  </si>
  <si>
    <t>220870</t>
  </si>
  <si>
    <t>48181009</t>
  </si>
  <si>
    <t>Electrcally  operated</t>
  </si>
  <si>
    <t>84331101</t>
  </si>
  <si>
    <t>200390</t>
  </si>
  <si>
    <t>Other sugar</t>
  </si>
  <si>
    <t>17019903</t>
  </si>
  <si>
    <t>Black lead pencils</t>
  </si>
  <si>
    <t>96091001</t>
  </si>
  <si>
    <t>071231</t>
  </si>
  <si>
    <t>Used/reconditioned</t>
  </si>
  <si>
    <t>84182101</t>
  </si>
  <si>
    <t>Size "D"</t>
  </si>
  <si>
    <t>85061001</t>
  </si>
  <si>
    <t>400942</t>
  </si>
  <si>
    <t>560729</t>
  </si>
  <si>
    <t>070490</t>
  </si>
  <si>
    <t>94012001</t>
  </si>
  <si>
    <t>84186909</t>
  </si>
  <si>
    <t>843229</t>
  </si>
  <si>
    <t>Chemically pure fructose</t>
  </si>
  <si>
    <t>170250</t>
  </si>
  <si>
    <t>Frames for spectacles wholly of metal</t>
  </si>
  <si>
    <t>90031901</t>
  </si>
  <si>
    <t>081010</t>
  </si>
  <si>
    <t>Other wood screws</t>
  </si>
  <si>
    <t>731812</t>
  </si>
  <si>
    <t>Not frozen, of a Brix value not exceeding 20</t>
  </si>
  <si>
    <t>200912</t>
  </si>
  <si>
    <t>Metallised</t>
  </si>
  <si>
    <t>39201001</t>
  </si>
  <si>
    <t>56074909</t>
  </si>
  <si>
    <t>Palm oil for the manufacture of soap/biscuits/edible fats</t>
  </si>
  <si>
    <t>15119002</t>
  </si>
  <si>
    <t>96082009</t>
  </si>
  <si>
    <t>08021109</t>
  </si>
  <si>
    <t>080920</t>
  </si>
  <si>
    <t>Decaffeinated</t>
  </si>
  <si>
    <t>090122</t>
  </si>
  <si>
    <t>110313</t>
  </si>
  <si>
    <t>Pears and quinces</t>
  </si>
  <si>
    <t>080820</t>
  </si>
  <si>
    <t>Coffee Seeds</t>
  </si>
  <si>
    <t>09011101</t>
  </si>
  <si>
    <t>Of other textile materials</t>
  </si>
  <si>
    <t>580390</t>
  </si>
  <si>
    <t>961590</t>
  </si>
  <si>
    <t>84184009</t>
  </si>
  <si>
    <t>Cooked</t>
  </si>
  <si>
    <t>07101009</t>
  </si>
  <si>
    <t>Video projectors</t>
  </si>
  <si>
    <t>852830</t>
  </si>
  <si>
    <t>48026901</t>
  </si>
  <si>
    <t>Of a Brix value not exceding 20</t>
  </si>
  <si>
    <t>200971</t>
  </si>
  <si>
    <t>69101009</t>
  </si>
  <si>
    <t>Prunes</t>
  </si>
  <si>
    <t>081320</t>
  </si>
  <si>
    <t>Manicure or pedicure sets and instruments (including nail files)</t>
  </si>
  <si>
    <t>821420</t>
  </si>
  <si>
    <t>08021101</t>
  </si>
  <si>
    <t>Soya sauce</t>
  </si>
  <si>
    <t>210310</t>
  </si>
  <si>
    <t>Of a kind used on buses or lorries</t>
  </si>
  <si>
    <t>401212</t>
  </si>
  <si>
    <t>Pacific salmon (Oncorhynchus nerka, Oncorhynchus gorbuscha, Oncorchynchus keta, Oncorhynchus tschawytscha, Oncorhynchus kisutch, Oncorhynchus masou and Oncorhynchus rhodurus), Atlantic Salmon (Salmo salar) and Danube salmon (Hucho hucho)</t>
  </si>
  <si>
    <t>030212</t>
  </si>
  <si>
    <t>Sanitary towels and tampons, napkin liners for babies and similar sanitary articles, of wadding</t>
  </si>
  <si>
    <t>560110</t>
  </si>
  <si>
    <t>081310</t>
  </si>
  <si>
    <t>Mounted brake linings</t>
  </si>
  <si>
    <t>870831</t>
  </si>
  <si>
    <t>400690</t>
  </si>
  <si>
    <t>401019</t>
  </si>
  <si>
    <t>Screw hooks and screw rings</t>
  </si>
  <si>
    <t>731813</t>
  </si>
  <si>
    <t>Bodies and cabs incorporating attachments left over in the process of separating same from the main vehicle by cutting, but not meriting classification elsewhere by virtue of those left over attachments</t>
  </si>
  <si>
    <t>87079005</t>
  </si>
  <si>
    <t>Gin and Geneva</t>
  </si>
  <si>
    <t>220850</t>
  </si>
  <si>
    <t>Sealed beam lamp units</t>
  </si>
  <si>
    <t>853910</t>
  </si>
  <si>
    <t>Not more than five years old</t>
  </si>
  <si>
    <t>87161001</t>
  </si>
  <si>
    <t>Setts, curbstones and flagstones, of natural stone (except slate).</t>
  </si>
  <si>
    <t>680100</t>
  </si>
  <si>
    <t>Holders for fluorescent lamps and starters</t>
  </si>
  <si>
    <t>85366101</t>
  </si>
  <si>
    <t>76129009</t>
  </si>
  <si>
    <t>400921</t>
  </si>
  <si>
    <t>Printed pictures, and photographs in book form</t>
  </si>
  <si>
    <t>49119101</t>
  </si>
  <si>
    <t>Used Chassis not fitted with engines but with or without fittings for vehicles of heading 87.04 with</t>
  </si>
  <si>
    <t>87089901</t>
  </si>
  <si>
    <t>Boneless</t>
  </si>
  <si>
    <t>020423</t>
  </si>
  <si>
    <t>Apples</t>
  </si>
  <si>
    <t>080810</t>
  </si>
  <si>
    <t>Multi-ply</t>
  </si>
  <si>
    <t>481092</t>
  </si>
  <si>
    <t>Inulin</t>
  </si>
  <si>
    <t>110820</t>
  </si>
  <si>
    <t>Preparations with a basis of extracts, essences or concentrates or with a basis of coffee</t>
  </si>
  <si>
    <t>210112</t>
  </si>
  <si>
    <t>69141009</t>
  </si>
  <si>
    <t>90031909</t>
  </si>
  <si>
    <t>Wheat starch</t>
  </si>
  <si>
    <t>110811</t>
  </si>
  <si>
    <t>Table knives having fixed blades</t>
  </si>
  <si>
    <t>821191</t>
  </si>
  <si>
    <t>271490</t>
  </si>
  <si>
    <t>200860</t>
  </si>
  <si>
    <t>200850</t>
  </si>
  <si>
    <t>020329</t>
  </si>
  <si>
    <t>Brakes, including coaster braking hubs and hub brakes, and parts thereof</t>
  </si>
  <si>
    <t>871494</t>
  </si>
  <si>
    <t>27101909</t>
  </si>
  <si>
    <t>94037001</t>
  </si>
  <si>
    <t>Onions</t>
  </si>
  <si>
    <t>07119002</t>
  </si>
  <si>
    <t>Sewing machines needles</t>
  </si>
  <si>
    <t>845230</t>
  </si>
  <si>
    <t>Strapping tapes</t>
  </si>
  <si>
    <t>39202002</t>
  </si>
  <si>
    <t>Ribbons</t>
  </si>
  <si>
    <t>961210</t>
  </si>
  <si>
    <t>Mustard flour and meal and prepared mustard</t>
  </si>
  <si>
    <t>210330</t>
  </si>
  <si>
    <t>39211409</t>
  </si>
  <si>
    <t>94018001</t>
  </si>
  <si>
    <t>For filtering or purifying beverages other than water</t>
  </si>
  <si>
    <t>842122</t>
  </si>
  <si>
    <t>48026209</t>
  </si>
  <si>
    <t>12079909</t>
  </si>
  <si>
    <t>020725</t>
  </si>
  <si>
    <t>Completely knocked-down with or without cathode ray tube</t>
  </si>
  <si>
    <t>85281201</t>
  </si>
  <si>
    <t>09011201</t>
  </si>
  <si>
    <t>Rear-view mirrors for vehicles</t>
  </si>
  <si>
    <t>700910</t>
  </si>
  <si>
    <t>Fruits of the genus Capsicum of the genus Pimenta</t>
  </si>
  <si>
    <t>070960</t>
  </si>
  <si>
    <t>Feed for aquaculture and aquarium industries other than Prawn Feed</t>
  </si>
  <si>
    <t>23099001</t>
  </si>
  <si>
    <t>Preparations of yeast extracts</t>
  </si>
  <si>
    <t>21069003</t>
  </si>
  <si>
    <t>Coach screws</t>
  </si>
  <si>
    <t>731811</t>
  </si>
  <si>
    <t>401039</t>
  </si>
  <si>
    <t>Metallic components required for the manufacture of electric accessories</t>
  </si>
  <si>
    <t>85389001</t>
  </si>
  <si>
    <t>Tubes of polymers of propylene of a length not exceeding 150 mm and having an inner diameter not exceeding 2.2 mm and outer diameter not exceeding 3.2 mm</t>
  </si>
  <si>
    <t>39172201</t>
  </si>
  <si>
    <t>On a base of paper or paperboard only.</t>
  </si>
  <si>
    <t>680520</t>
  </si>
  <si>
    <t>08052001</t>
  </si>
  <si>
    <t>080620</t>
  </si>
  <si>
    <t>271099</t>
  </si>
  <si>
    <t>741539</t>
  </si>
  <si>
    <t>761490</t>
  </si>
  <si>
    <t>84152009</t>
  </si>
  <si>
    <t>94014009</t>
  </si>
  <si>
    <t>Sinks</t>
  </si>
  <si>
    <t>76152001</t>
  </si>
  <si>
    <t>200290</t>
  </si>
  <si>
    <t>Screws for wood</t>
  </si>
  <si>
    <t>74153301</t>
  </si>
  <si>
    <t>Carbon or similar copying papers</t>
  </si>
  <si>
    <t>481610</t>
  </si>
  <si>
    <t>731990</t>
  </si>
  <si>
    <t>85271209</t>
  </si>
  <si>
    <t>Saddles</t>
  </si>
  <si>
    <t>871495</t>
  </si>
  <si>
    <t>070951</t>
  </si>
  <si>
    <t>Based on acrylic or vinyl polymers</t>
  </si>
  <si>
    <t>320820</t>
  </si>
  <si>
    <t>Tooth brushes, including dental-plate brushes</t>
  </si>
  <si>
    <t>960321</t>
  </si>
  <si>
    <t>640219</t>
  </si>
  <si>
    <t>Paper and paperboard of a kind used as a base for photo-sensitive, heat-sensitive or electro-sensitive paper or paperboard</t>
  </si>
  <si>
    <t>480220</t>
  </si>
  <si>
    <t>Containing by weight 99% or more lactose, expressed as anhydrous lactose, calculated on the dry matter.</t>
  </si>
  <si>
    <t>170211</t>
  </si>
  <si>
    <t>Fire extinguishers, whether or not charged</t>
  </si>
  <si>
    <t>842410</t>
  </si>
  <si>
    <t>Flakes, granules and pellets</t>
  </si>
  <si>
    <t>110520</t>
  </si>
  <si>
    <t>Mackerel (Scomber scomrus, Scomber australasicus, Scomber japonicus)</t>
  </si>
  <si>
    <t>030264</t>
  </si>
  <si>
    <t>Carbonising base paper</t>
  </si>
  <si>
    <t>480230</t>
  </si>
  <si>
    <t>Maize (corn) flour</t>
  </si>
  <si>
    <t>110220</t>
  </si>
  <si>
    <t>Active yeasts</t>
  </si>
  <si>
    <t>210210</t>
  </si>
  <si>
    <t>Globe artichokes</t>
  </si>
  <si>
    <t>070910</t>
  </si>
  <si>
    <t>Other brushes constituting parts of machines, appliances or vehicles</t>
  </si>
  <si>
    <t>960350</t>
  </si>
  <si>
    <t>Other chassis not fitted with engines but with or without fittings</t>
  </si>
  <si>
    <t>87089908</t>
  </si>
  <si>
    <t>400911</t>
  </si>
  <si>
    <t>56075009</t>
  </si>
  <si>
    <t>160590</t>
  </si>
  <si>
    <t>Based on polyesters</t>
  </si>
  <si>
    <t>320810</t>
  </si>
  <si>
    <t>Made up fishing nets</t>
  </si>
  <si>
    <t>560811</t>
  </si>
  <si>
    <t>160239</t>
  </si>
  <si>
    <t>Household scales</t>
  </si>
  <si>
    <t>84231002</t>
  </si>
  <si>
    <t>69109009</t>
  </si>
  <si>
    <t>070690</t>
  </si>
  <si>
    <t>85015209</t>
  </si>
  <si>
    <t>732219</t>
  </si>
  <si>
    <t>More than three and half years old</t>
  </si>
  <si>
    <t>87031002</t>
  </si>
  <si>
    <t>Other, including preparations of blood of any animal</t>
  </si>
  <si>
    <t>160290</t>
  </si>
  <si>
    <t>Handles of base metal</t>
  </si>
  <si>
    <t>821195</t>
  </si>
  <si>
    <t>Wall tiles</t>
  </si>
  <si>
    <t>69071001</t>
  </si>
  <si>
    <t>Duplicator stencils</t>
  </si>
  <si>
    <t>481630</t>
  </si>
  <si>
    <t>White crystalline cane sugar</t>
  </si>
  <si>
    <t>17019901</t>
  </si>
  <si>
    <t>Other, frozen</t>
  </si>
  <si>
    <t>020736</t>
  </si>
  <si>
    <t>Plastic</t>
  </si>
  <si>
    <t>96082001</t>
  </si>
  <si>
    <t>Unprinted oriented/cast polypropylene</t>
  </si>
  <si>
    <t>39202001</t>
  </si>
  <si>
    <t>480519</t>
  </si>
  <si>
    <t>Pre-formed shrink capsules</t>
  </si>
  <si>
    <t>39235001</t>
  </si>
  <si>
    <t>Contact lenses</t>
  </si>
  <si>
    <t>900130</t>
  </si>
  <si>
    <t>83061009</t>
  </si>
  <si>
    <t>870839</t>
  </si>
  <si>
    <t>94038001</t>
  </si>
  <si>
    <t>Scissors, tailors' shears and similar shears, and blades therefor.</t>
  </si>
  <si>
    <t>821300</t>
  </si>
  <si>
    <t>09102009</t>
  </si>
  <si>
    <t>Hat-racks, hat-pegs, brackets and similar fixtures</t>
  </si>
  <si>
    <t>830250</t>
  </si>
  <si>
    <t>Baby carriages and parts thereof</t>
  </si>
  <si>
    <t>871500</t>
  </si>
  <si>
    <t>85281309</t>
  </si>
  <si>
    <t>87071001</t>
  </si>
  <si>
    <t>94011009</t>
  </si>
  <si>
    <t>87071009</t>
  </si>
  <si>
    <t>Razors</t>
  </si>
  <si>
    <t>821210</t>
  </si>
  <si>
    <t>Tiles cubes and similar articles, whether or not rectangular (including squares), the largest surface area of which is capable of being enclosed in a square the side of which is less than 7 cm; artificially coloured granules, chippings and powder</t>
  </si>
  <si>
    <t>680210</t>
  </si>
  <si>
    <t>200979</t>
  </si>
  <si>
    <t>900490</t>
  </si>
  <si>
    <t>Sailboats, with or without auxiliary motor</t>
  </si>
  <si>
    <t>890391</t>
  </si>
  <si>
    <t>Reservoirs, tanks, vats and similar containers for any material (other thancompressed or liquefied gas), of iron or steel, of a capacity exceeding 300 l, whether or not lined or heat-insulated, but not fitted with mechanical or thermal equipment.</t>
  </si>
  <si>
    <t>730900</t>
  </si>
  <si>
    <t>Handkerchiefs, cleansing or facial tissues and towels</t>
  </si>
  <si>
    <t>481820</t>
  </si>
  <si>
    <t>94031001</t>
  </si>
  <si>
    <t>Black-gram flour</t>
  </si>
  <si>
    <t>11061001</t>
  </si>
  <si>
    <t>Front forks</t>
  </si>
  <si>
    <t>87149102</t>
  </si>
  <si>
    <t>15119009</t>
  </si>
  <si>
    <t>94032004</t>
  </si>
  <si>
    <t>Other prpeared or preserved fish</t>
  </si>
  <si>
    <t>160420</t>
  </si>
  <si>
    <t>Of a fat content, by weight, exceeing 6%</t>
  </si>
  <si>
    <t>040130</t>
  </si>
  <si>
    <t>Other not more than five years old</t>
  </si>
  <si>
    <t>87168002</t>
  </si>
  <si>
    <t>Corrugated paper and paperboard, whether or not perforated</t>
  </si>
  <si>
    <t>480810</t>
  </si>
  <si>
    <t>Mathe seed</t>
  </si>
  <si>
    <t>09109901</t>
  </si>
  <si>
    <t>Other pins</t>
  </si>
  <si>
    <t>731930</t>
  </si>
  <si>
    <t>460199</t>
  </si>
  <si>
    <t>070959</t>
  </si>
  <si>
    <t>Other apparatus</t>
  </si>
  <si>
    <t>852790</t>
  </si>
  <si>
    <t>480910</t>
  </si>
  <si>
    <t>84521009</t>
  </si>
  <si>
    <t>69071009</t>
  </si>
  <si>
    <t>Crayons</t>
  </si>
  <si>
    <t>96091003</t>
  </si>
  <si>
    <t>Matches, other thanpyretechnic articles of heading 36.04</t>
  </si>
  <si>
    <t>360500</t>
  </si>
  <si>
    <t>Rye flour</t>
  </si>
  <si>
    <t>110210</t>
  </si>
  <si>
    <t>Hand sieves and hand riddles.</t>
  </si>
  <si>
    <t>960400</t>
  </si>
  <si>
    <t>More than five years old</t>
  </si>
  <si>
    <t>87161002</t>
  </si>
  <si>
    <t>Poultry Feed</t>
  </si>
  <si>
    <t>23099003</t>
  </si>
  <si>
    <t>640199</t>
  </si>
  <si>
    <t>Other starches</t>
  </si>
  <si>
    <t>110819</t>
  </si>
  <si>
    <t>760519</t>
  </si>
  <si>
    <t>731449</t>
  </si>
  <si>
    <t>Day-old chicks for breeding</t>
  </si>
  <si>
    <t>01051101</t>
  </si>
  <si>
    <t>Seeds of caraway</t>
  </si>
  <si>
    <t>090940</t>
  </si>
  <si>
    <t>870919</t>
  </si>
  <si>
    <t>Parts</t>
  </si>
  <si>
    <t>870990</t>
  </si>
  <si>
    <t>Fresh (unripened or uncured) cheese, including whey cheese, and curd</t>
  </si>
  <si>
    <t>040610</t>
  </si>
  <si>
    <t>Maple sugar and maple syrup</t>
  </si>
  <si>
    <t>170220</t>
  </si>
  <si>
    <t>560819</t>
  </si>
  <si>
    <t>Rum</t>
  </si>
  <si>
    <t>22084001</t>
  </si>
  <si>
    <t>Suspension shock-absorbers</t>
  </si>
  <si>
    <t>870880</t>
  </si>
  <si>
    <t>Lubricants</t>
  </si>
  <si>
    <t>27101908</t>
  </si>
  <si>
    <t>Beans (Vigna spp., Phaseolus spp.)</t>
  </si>
  <si>
    <t>070820</t>
  </si>
  <si>
    <t>200969</t>
  </si>
  <si>
    <t>Blades</t>
  </si>
  <si>
    <t>821194</t>
  </si>
  <si>
    <t>Of liquid elevators</t>
  </si>
  <si>
    <t>841392</t>
  </si>
  <si>
    <t>11010009</t>
  </si>
  <si>
    <t>90172009</t>
  </si>
  <si>
    <t>56079009</t>
  </si>
  <si>
    <t>Rolls, sheets and dials, printed for self-recording apparatus</t>
  </si>
  <si>
    <t>482340</t>
  </si>
  <si>
    <t>87164003</t>
  </si>
  <si>
    <t>Rusks, toasted bread and similar toasted products</t>
  </si>
  <si>
    <t>190540</t>
  </si>
  <si>
    <t>Suitable for buildings</t>
  </si>
  <si>
    <t>830241</t>
  </si>
  <si>
    <t>401163</t>
  </si>
  <si>
    <t>Prison vans and hearses not more than three and half years old</t>
  </si>
  <si>
    <t>87033103</t>
  </si>
  <si>
    <t>Of a fat content, by weight, not exceeding 1%</t>
  </si>
  <si>
    <t>040110</t>
  </si>
  <si>
    <t>Natural honey</t>
  </si>
  <si>
    <t>040900</t>
  </si>
  <si>
    <t>Frozen</t>
  </si>
  <si>
    <t>200911</t>
  </si>
  <si>
    <t>In book form</t>
  </si>
  <si>
    <t>49119901</t>
  </si>
  <si>
    <t>Other hand tools of a kind used in agriculture, horticulture or forestry</t>
  </si>
  <si>
    <t>820190</t>
  </si>
  <si>
    <t>Aluminium containers for compressed or liquefied gas.</t>
  </si>
  <si>
    <t>761300</t>
  </si>
  <si>
    <t>Containers imported for the packing of gems and jewellery</t>
  </si>
  <si>
    <t>39231001</t>
  </si>
  <si>
    <t>Tomato ketchup and other tomato sauces</t>
  </si>
  <si>
    <t>210320</t>
  </si>
  <si>
    <t>94034001</t>
  </si>
  <si>
    <t>Table cloths and serviettes</t>
  </si>
  <si>
    <t>481830</t>
  </si>
  <si>
    <t>Filled</t>
  </si>
  <si>
    <t>180631</t>
  </si>
  <si>
    <t>160419</t>
  </si>
  <si>
    <t>83099009</t>
  </si>
  <si>
    <t>Tunas, skipjack and bonito (Sarda spp.)</t>
  </si>
  <si>
    <t>160414</t>
  </si>
  <si>
    <t>94041001</t>
  </si>
  <si>
    <t>Spirits obtained by distilling grape wine or grape marc</t>
  </si>
  <si>
    <t>220820</t>
  </si>
  <si>
    <t>49111001</t>
  </si>
  <si>
    <t>Processed fruits</t>
  </si>
  <si>
    <t>20060002</t>
  </si>
  <si>
    <t>27090009</t>
  </si>
  <si>
    <t>Fitted with connectors</t>
  </si>
  <si>
    <t>854451</t>
  </si>
  <si>
    <t>731419</t>
  </si>
  <si>
    <t>731439</t>
  </si>
  <si>
    <t>Spray guns and similar appliances</t>
  </si>
  <si>
    <t>842420</t>
  </si>
  <si>
    <t>Seeds of fennel; juniper berries</t>
  </si>
  <si>
    <t>090950</t>
  </si>
  <si>
    <t>07109001</t>
  </si>
  <si>
    <t>Of other cereals</t>
  </si>
  <si>
    <t>110419</t>
  </si>
  <si>
    <t>Black gram</t>
  </si>
  <si>
    <t>07133109</t>
  </si>
  <si>
    <t>481039</t>
  </si>
  <si>
    <t>Prepared baking powders</t>
  </si>
  <si>
    <t>210230</t>
  </si>
  <si>
    <t>071239</t>
  </si>
  <si>
    <t>07134009</t>
  </si>
  <si>
    <t>08041009</t>
  </si>
  <si>
    <t>Seaweeds and other algac</t>
  </si>
  <si>
    <t>121220</t>
  </si>
  <si>
    <t>22019009</t>
  </si>
  <si>
    <t>Sugar</t>
  </si>
  <si>
    <t>17019101</t>
  </si>
  <si>
    <t>480890</t>
  </si>
  <si>
    <t>Cane sugar</t>
  </si>
  <si>
    <t>170111</t>
  </si>
  <si>
    <t>84145909</t>
  </si>
  <si>
    <t>Rims fitted with tyres, showing signs of wear</t>
  </si>
  <si>
    <t>87087002</t>
  </si>
  <si>
    <t>Herrings (Chupea harengus, Clupeapallasii),  excluding livers and roes</t>
  </si>
  <si>
    <t>030350</t>
  </si>
  <si>
    <t>Foot wear with outer soles of leather, and uppers which consist of leather straps across the instep and around the big toe</t>
  </si>
  <si>
    <t>640320</t>
  </si>
  <si>
    <t>Tubular or bifurcated rivets</t>
  </si>
  <si>
    <t>830820</t>
  </si>
  <si>
    <t>220429</t>
  </si>
  <si>
    <t>39211909</t>
  </si>
  <si>
    <t>040490</t>
  </si>
  <si>
    <t>07133909</t>
  </si>
  <si>
    <t>Not ground, powdered or crushed</t>
  </si>
  <si>
    <t>09104001</t>
  </si>
  <si>
    <t>48026109</t>
  </si>
  <si>
    <t>On a base of other materials</t>
  </si>
  <si>
    <t>680530</t>
  </si>
  <si>
    <t>Other leguminous vegetables</t>
  </si>
  <si>
    <t>070890</t>
  </si>
  <si>
    <t>94042101</t>
  </si>
  <si>
    <t>170219</t>
  </si>
  <si>
    <t>110429</t>
  </si>
  <si>
    <t>Automatic door closers</t>
  </si>
  <si>
    <t>830260</t>
  </si>
  <si>
    <t>Butter</t>
  </si>
  <si>
    <t>040510</t>
  </si>
  <si>
    <t>Cucumbers</t>
  </si>
  <si>
    <t>07070001</t>
  </si>
  <si>
    <t>Silencers and exhaust pipes</t>
  </si>
  <si>
    <t>870892</t>
  </si>
  <si>
    <t>120890</t>
  </si>
  <si>
    <t>Glucose and glucose syrup, not containing fructose or containing in the dry state less than 20% by weight of fructose</t>
  </si>
  <si>
    <t>170230</t>
  </si>
  <si>
    <t>Other not more than three and half years old</t>
  </si>
  <si>
    <t>87032207</t>
  </si>
  <si>
    <t>Sewing, daming or embroidery needles</t>
  </si>
  <si>
    <t>731910</t>
  </si>
  <si>
    <t>731829</t>
  </si>
  <si>
    <t>94012009</t>
  </si>
  <si>
    <t>94018009</t>
  </si>
  <si>
    <t>69081001</t>
  </si>
  <si>
    <t>950299</t>
  </si>
  <si>
    <t>Mustard seeds</t>
  </si>
  <si>
    <t>120750</t>
  </si>
  <si>
    <t>Tubes, pipes and hollow profiles, of cast iron.</t>
  </si>
  <si>
    <t>730300</t>
  </si>
  <si>
    <t>Hand pallet trucks</t>
  </si>
  <si>
    <t>87168001</t>
  </si>
  <si>
    <t>Letter cards, plain postcards and correspondence cards</t>
  </si>
  <si>
    <t>481720</t>
  </si>
  <si>
    <t>Other of a cylinder capacity not exceeding 2,000 cc not more than three and half years old</t>
  </si>
  <si>
    <t>87032307</t>
  </si>
  <si>
    <t>Filter paperboard</t>
  </si>
  <si>
    <t>48232002</t>
  </si>
  <si>
    <t>Other washers</t>
  </si>
  <si>
    <t>731822</t>
  </si>
  <si>
    <t>Doors, windows and their frames and thresholds for doors</t>
  </si>
  <si>
    <t>730830</t>
  </si>
  <si>
    <t>Gingerbread and the like</t>
  </si>
  <si>
    <t>190520</t>
  </si>
  <si>
    <t>Box files, letter trays, storage boxes and similar articles, of a kind used in offices, shops or the like</t>
  </si>
  <si>
    <t>481960</t>
  </si>
  <si>
    <t>Homogenised preparations</t>
  </si>
  <si>
    <t>200710</t>
  </si>
  <si>
    <t>Furniture, bases and covers for sewing machines and parts thereof</t>
  </si>
  <si>
    <t>845240</t>
  </si>
  <si>
    <t>Electroplating anodes</t>
  </si>
  <si>
    <t>74199901</t>
  </si>
  <si>
    <t>Sardines, sardinella and brisling or sprats</t>
  </si>
  <si>
    <t>160413</t>
  </si>
  <si>
    <t>22089009</t>
  </si>
  <si>
    <t>In the dry state (crust)</t>
  </si>
  <si>
    <t>410622</t>
  </si>
  <si>
    <t>Meat of goats</t>
  </si>
  <si>
    <t>020450</t>
  </si>
  <si>
    <t>Of a Brix value not exceeding 20</t>
  </si>
  <si>
    <t>200921</t>
  </si>
  <si>
    <t>87169001</t>
  </si>
  <si>
    <t>081190</t>
  </si>
  <si>
    <t>Radiators</t>
  </si>
  <si>
    <t>870891</t>
  </si>
  <si>
    <t>69079001</t>
  </si>
  <si>
    <t>Oil or petrol-filters for internal combustion engines</t>
  </si>
  <si>
    <t>842123</t>
  </si>
  <si>
    <t>32159009</t>
  </si>
  <si>
    <t>Sack kraft paper, creped or crinkled, whether or not embossed or perforated</t>
  </si>
  <si>
    <t>480820</t>
  </si>
  <si>
    <t>Electric instantaneous or storage water heaters and immersion heaters</t>
  </si>
  <si>
    <t>851610</t>
  </si>
  <si>
    <t>04070009</t>
  </si>
  <si>
    <t>94017109</t>
  </si>
  <si>
    <t>Vinegar and substitutes for vinegar obtained from acetic acid.</t>
  </si>
  <si>
    <t>220900</t>
  </si>
  <si>
    <t>Rivets</t>
  </si>
  <si>
    <t>731823</t>
  </si>
  <si>
    <t>Soya beans, whether or not broken</t>
  </si>
  <si>
    <t>120100</t>
  </si>
  <si>
    <t>Mangoes, Dried</t>
  </si>
  <si>
    <t>08045004</t>
  </si>
  <si>
    <t>Bread</t>
  </si>
  <si>
    <t>19059001</t>
  </si>
  <si>
    <t>200919</t>
  </si>
  <si>
    <t>Salmon</t>
  </si>
  <si>
    <t>160411</t>
  </si>
  <si>
    <t>Refrigerated trucks and vans, other tippers (dump trucks) and other bowsers, lorries and trucks not more than five years old</t>
  </si>
  <si>
    <t>87042107</t>
  </si>
  <si>
    <t>In bulk</t>
  </si>
  <si>
    <t>15131901</t>
  </si>
  <si>
    <t>16043009</t>
  </si>
  <si>
    <t>690490</t>
  </si>
  <si>
    <t>76152009</t>
  </si>
  <si>
    <t>84137009</t>
  </si>
  <si>
    <t>94017909</t>
  </si>
  <si>
    <t>Not exceeding a Dead Weight Tonnage of 500 MT</t>
  </si>
  <si>
    <t>89040001</t>
  </si>
  <si>
    <t>Tapioca and substitutes thereof prpeared from starch, in the form of flakes, grains, pearls, siftings, or in similar forms</t>
  </si>
  <si>
    <t>190300</t>
  </si>
  <si>
    <t>Sparkling wine</t>
  </si>
  <si>
    <t>220410</t>
  </si>
  <si>
    <t>Of a kind used on motor cars (including station wagons and racing cars)</t>
  </si>
  <si>
    <t>401110</t>
  </si>
  <si>
    <t>09104009</t>
  </si>
  <si>
    <t>94039001</t>
  </si>
  <si>
    <t>07109009</t>
  </si>
  <si>
    <t>Transport tricycles</t>
  </si>
  <si>
    <t>87120001</t>
  </si>
  <si>
    <t>Ground-nuts</t>
  </si>
  <si>
    <t>200811</t>
  </si>
  <si>
    <t>Other preparations in blocks, slabs or bars weighing more than 2 kg or in liquid, paste, powder, granular or other bulk form in containers or immediate packings, of a content exceeding 2 kg</t>
  </si>
  <si>
    <t>180620</t>
  </si>
  <si>
    <t>200880</t>
  </si>
  <si>
    <t>480990</t>
  </si>
  <si>
    <t>Peel of citrus fruit or melons (including water melons), fresh, frozen, dried or provisionally preserved in brine, in sulphur water or in other preservative solutions</t>
  </si>
  <si>
    <t>081400</t>
  </si>
  <si>
    <t>Of vegetable materials</t>
  </si>
  <si>
    <t>460210</t>
  </si>
  <si>
    <t>090190</t>
  </si>
  <si>
    <t>390799</t>
  </si>
  <si>
    <t>22072009</t>
  </si>
  <si>
    <t>Other, but not ground, powdered or crushed</t>
  </si>
  <si>
    <t>09101002</t>
  </si>
  <si>
    <t>761010</t>
  </si>
  <si>
    <t>09011109</t>
  </si>
  <si>
    <t>39172209</t>
  </si>
  <si>
    <t>69149009</t>
  </si>
  <si>
    <t>95021009</t>
  </si>
  <si>
    <t>Not decaffeinated</t>
  </si>
  <si>
    <t>090121</t>
  </si>
  <si>
    <t>190490</t>
  </si>
  <si>
    <t>84388009</t>
  </si>
  <si>
    <t>Gauze cloth, grill and netting, reinforcing fabric of aluminium wire</t>
  </si>
  <si>
    <t>76169101</t>
  </si>
  <si>
    <t>392190</t>
  </si>
  <si>
    <t>20060009</t>
  </si>
  <si>
    <t>Soups and broths and preparations thereof</t>
  </si>
  <si>
    <t>210410</t>
  </si>
  <si>
    <t>Aluminium tube or pipe fittings (for example, couplings, elbows, sleeves).</t>
  </si>
  <si>
    <t>760900</t>
  </si>
  <si>
    <t>401169</t>
  </si>
  <si>
    <t>Homogenised composite food preparations</t>
  </si>
  <si>
    <t>210420</t>
  </si>
  <si>
    <t>Seeds of corrander</t>
  </si>
  <si>
    <t>090920</t>
  </si>
  <si>
    <t>Green gram (moong)</t>
  </si>
  <si>
    <t>07133101</t>
  </si>
  <si>
    <t>Chewing gum, whether or not sugar-coated</t>
  </si>
  <si>
    <t>170410</t>
  </si>
  <si>
    <t>Other printed pictures and photographs</t>
  </si>
  <si>
    <t>49119102</t>
  </si>
  <si>
    <t>Garlic</t>
  </si>
  <si>
    <t>07129001</t>
  </si>
  <si>
    <t>Razor blade blanks</t>
  </si>
  <si>
    <t>82122001</t>
  </si>
  <si>
    <t>11062009</t>
  </si>
  <si>
    <t>Of aluminium, not alloyed</t>
  </si>
  <si>
    <t>760810</t>
  </si>
  <si>
    <t>08051009</t>
  </si>
  <si>
    <t>Hand-made paper and paperboard</t>
  </si>
  <si>
    <t>480210</t>
  </si>
  <si>
    <t>110319</t>
  </si>
  <si>
    <t>640391</t>
  </si>
  <si>
    <t>82122009</t>
  </si>
  <si>
    <t>Used pneumatic tyres</t>
  </si>
  <si>
    <t>401220</t>
  </si>
  <si>
    <t>Other polyethers</t>
  </si>
  <si>
    <t>390720</t>
  </si>
  <si>
    <t>Sanitary towels and tampons, napkins and napkin liners for babies and similar sanitary articles</t>
  </si>
  <si>
    <t>481840</t>
  </si>
  <si>
    <t>Grill, netting and fencing, welded at the intersection, of wire with a maximum cross-sectional dimension of 3 mm or more and having a mesh size of 100 cm2 or more</t>
  </si>
  <si>
    <t>731420</t>
  </si>
  <si>
    <t>Glucose and glucose syrup, containing in the dry state at least 20% but less than 50% by weight of fructose, excluding invert sugar</t>
  </si>
  <si>
    <t>170240</t>
  </si>
  <si>
    <t>08029009</t>
  </si>
  <si>
    <t>94016109</t>
  </si>
  <si>
    <t>72104909</t>
  </si>
  <si>
    <t>321511</t>
  </si>
  <si>
    <t>Other of a cylinder capacity not exceeding 2,000 cc more than three and half years old</t>
  </si>
  <si>
    <t>87032308</t>
  </si>
  <si>
    <t>460290</t>
  </si>
  <si>
    <t>Cocoa nuts, raw</t>
  </si>
  <si>
    <t>08109001</t>
  </si>
  <si>
    <t>660199</t>
  </si>
  <si>
    <t>48025809</t>
  </si>
  <si>
    <t>85167909</t>
  </si>
  <si>
    <t>Framed</t>
  </si>
  <si>
    <t>700992</t>
  </si>
  <si>
    <t>731819</t>
  </si>
  <si>
    <t>Hand-operated mechanical appliances, weighing 10 kg or less, used in the preparation, conditioning or serving of food or drink.</t>
  </si>
  <si>
    <t>821000</t>
  </si>
  <si>
    <t>854419</t>
  </si>
  <si>
    <t>080719</t>
  </si>
  <si>
    <t>Coated with plastics</t>
  </si>
  <si>
    <t>731442</t>
  </si>
  <si>
    <t>Seeds of anise or badian</t>
  </si>
  <si>
    <t>090910</t>
  </si>
  <si>
    <t>Coir rope</t>
  </si>
  <si>
    <t>56079003</t>
  </si>
  <si>
    <t>96081001</t>
  </si>
  <si>
    <t>39201009</t>
  </si>
  <si>
    <t>Other chemically modified form of rubber</t>
  </si>
  <si>
    <t>40012910</t>
  </si>
  <si>
    <t>87089910</t>
  </si>
  <si>
    <t>84212109</t>
  </si>
  <si>
    <t>Waffles and wafers</t>
  </si>
  <si>
    <t>190532</t>
  </si>
  <si>
    <t>Of fowls of the species Gallus domesticus</t>
  </si>
  <si>
    <t>160232</t>
  </si>
  <si>
    <t>760429</t>
  </si>
  <si>
    <t>400599</t>
  </si>
  <si>
    <t>640419</t>
  </si>
  <si>
    <t>Other fermented beverages (for example, cider, perry mead); mixtures of fermented beverages and mixtures of fermented beverages and non-alcoholic beverages, not elsewhere specified or included.</t>
  </si>
  <si>
    <t>220600</t>
  </si>
  <si>
    <t>Other, blast-freezers for preserving poultry meat</t>
  </si>
  <si>
    <t>84186104</t>
  </si>
  <si>
    <t>06031009</t>
  </si>
  <si>
    <t>83021009</t>
  </si>
  <si>
    <t>Camel-back strips for retreading rubber tyres</t>
  </si>
  <si>
    <t>400610</t>
  </si>
  <si>
    <t>73102909</t>
  </si>
  <si>
    <t>Yogurt</t>
  </si>
  <si>
    <t>040310</t>
  </si>
  <si>
    <t>Outer soles and heels, of rubber or plastics</t>
  </si>
  <si>
    <t>640620</t>
  </si>
  <si>
    <t>Nails, tacks, drawing pins, corrugated nails, staples (other than those of heading 83.05) and similar articles, of iron or steel, whether or not with heads of other material, but excluding sucharticles with heads of copper.</t>
  </si>
  <si>
    <t>731700</t>
  </si>
  <si>
    <t>Of bovine animals</t>
  </si>
  <si>
    <t>160250</t>
  </si>
  <si>
    <t>Mixtures</t>
  </si>
  <si>
    <t>200892</t>
  </si>
  <si>
    <t>Fishing vessels; factory ships and other vessels for processing or preserving fishery products</t>
  </si>
  <si>
    <t>890200</t>
  </si>
  <si>
    <t>Light-weight coated paper</t>
  </si>
  <si>
    <t>481022</t>
  </si>
  <si>
    <t>Cigarettes, each exceeding 84 mm in length</t>
  </si>
  <si>
    <t>24022009</t>
  </si>
  <si>
    <t>Cocoa powder, not containing added sugar or other sweetening matter</t>
  </si>
  <si>
    <t>180500</t>
  </si>
  <si>
    <t>08051001</t>
  </si>
  <si>
    <t>Boat or dock fenders, whther or not inflatable</t>
  </si>
  <si>
    <t>401694</t>
  </si>
  <si>
    <t>Of polymers of vinyl chloride</t>
  </si>
  <si>
    <t>391723</t>
  </si>
  <si>
    <t>94031009</t>
  </si>
  <si>
    <t>Erasers</t>
  </si>
  <si>
    <t>401692</t>
  </si>
  <si>
    <t>38081009</t>
  </si>
  <si>
    <t>Seeds of cumin</t>
  </si>
  <si>
    <t>090930</t>
  </si>
  <si>
    <t>In powder, granules or other solid forms, of a fat content, by weight, not exceeding 1.5%</t>
  </si>
  <si>
    <t>040210</t>
  </si>
  <si>
    <t>08055001</t>
  </si>
  <si>
    <t>040229</t>
  </si>
  <si>
    <t>200929</t>
  </si>
  <si>
    <t>960990</t>
  </si>
  <si>
    <t>Other vegetables and mixtures of vegetables</t>
  </si>
  <si>
    <t>200590</t>
  </si>
  <si>
    <t>Artuckes if tarn, strip or the like of heading 54.04, twine, cordage, rope or cables, not elsewhere specified or included.</t>
  </si>
  <si>
    <t>560900</t>
  </si>
  <si>
    <t>Having a telescopic shaft</t>
  </si>
  <si>
    <t>660191</t>
  </si>
  <si>
    <t>Flour, meal and powder</t>
  </si>
  <si>
    <t>110510</t>
  </si>
  <si>
    <t>Designs</t>
  </si>
  <si>
    <t>49119103</t>
  </si>
  <si>
    <t>94037009</t>
  </si>
  <si>
    <t>Cinnamon, ground</t>
  </si>
  <si>
    <t>09062002</t>
  </si>
  <si>
    <t>400829</t>
  </si>
  <si>
    <t>22011009</t>
  </si>
  <si>
    <t>94016901</t>
  </si>
  <si>
    <t>760410</t>
  </si>
  <si>
    <t>Sets of assorted articles containing at least one article plated with precious metal</t>
  </si>
  <si>
    <t>821510</t>
  </si>
  <si>
    <t>84332009</t>
  </si>
  <si>
    <t>Mangoes, Fresh</t>
  </si>
  <si>
    <t>08045003</t>
  </si>
  <si>
    <t>Footwear with outer soles of leather or composition leather</t>
  </si>
  <si>
    <t>640420</t>
  </si>
  <si>
    <t>Of textiles machinery of headings 84.44 to 84.48</t>
  </si>
  <si>
    <t>40169301</t>
  </si>
  <si>
    <t>Stuffed pasta, whether or not cooked or otherwise prpeared</t>
  </si>
  <si>
    <t>190220</t>
  </si>
  <si>
    <t>Infants' milk food, other infants' food approved by the Director of Health Services</t>
  </si>
  <si>
    <t>19011001</t>
  </si>
  <si>
    <t>69089009</t>
  </si>
  <si>
    <t>Chickpeas (garbanzos)</t>
  </si>
  <si>
    <t>071320</t>
  </si>
  <si>
    <t>15131109</t>
  </si>
  <si>
    <t>Chassis fitted with engines and cabs but without bodies for lorries and trucks of a g.v.w. exceeding 3,000 kg not more than five years old</t>
  </si>
  <si>
    <t>87042110</t>
  </si>
  <si>
    <t>Automatic units</t>
  </si>
  <si>
    <t>845221</t>
  </si>
  <si>
    <t>Other packing containers, including record sleeves</t>
  </si>
  <si>
    <t>481950</t>
  </si>
  <si>
    <t>Paint, distemper, varnish or similar brushes (other than brushes of subheading 9603.30); paint pads and rollers</t>
  </si>
  <si>
    <t>960340</t>
  </si>
  <si>
    <t>84182109</t>
  </si>
  <si>
    <t>With polyurethane</t>
  </si>
  <si>
    <t>590320</t>
  </si>
  <si>
    <t>94019009</t>
  </si>
  <si>
    <t>Dried but not ground, powdered or cfushed</t>
  </si>
  <si>
    <t>09101001</t>
  </si>
  <si>
    <t>Fish-liver oils and their fractions</t>
  </si>
  <si>
    <t>150410</t>
  </si>
  <si>
    <t>39235009</t>
  </si>
  <si>
    <t>94043001</t>
  </si>
  <si>
    <t>320910</t>
  </si>
  <si>
    <t>87079009</t>
  </si>
  <si>
    <t>With poly(vinyl chloride)</t>
  </si>
  <si>
    <t>590310</t>
  </si>
  <si>
    <t>Autolysed yeast</t>
  </si>
  <si>
    <t>21069001</t>
  </si>
  <si>
    <t>Vulcanised rubber thread and cord.</t>
  </si>
  <si>
    <t>400700</t>
  </si>
  <si>
    <t>Pectic substances, pectinates and pectates</t>
  </si>
  <si>
    <t>130220</t>
  </si>
  <si>
    <t>48194009</t>
  </si>
  <si>
    <t>48026909</t>
  </si>
  <si>
    <t>07129009</t>
  </si>
  <si>
    <t>Fittings</t>
  </si>
  <si>
    <t>391740</t>
  </si>
  <si>
    <t>Citrus fruit</t>
  </si>
  <si>
    <t>200791</t>
  </si>
  <si>
    <t>330690</t>
  </si>
  <si>
    <t>040390</t>
  </si>
  <si>
    <t>Cocoa powder, containing added sugar or other sweetening matter</t>
  </si>
  <si>
    <t>180610</t>
  </si>
  <si>
    <t>845229</t>
  </si>
  <si>
    <t>40169509</t>
  </si>
  <si>
    <t>Being parts of textile machinery of headings 84.44 to 84.48</t>
  </si>
  <si>
    <t>40169901</t>
  </si>
  <si>
    <t>In containers holding 2 l or less</t>
  </si>
  <si>
    <t>220421</t>
  </si>
  <si>
    <t>Mixtures of nuts or dried fruits of this Chapter</t>
  </si>
  <si>
    <t>081350</t>
  </si>
  <si>
    <t>40012109</t>
  </si>
  <si>
    <t>69149001</t>
  </si>
  <si>
    <t>Rice in the husk (paddy or rough)</t>
  </si>
  <si>
    <t>100610</t>
  </si>
  <si>
    <t>87149909</t>
  </si>
  <si>
    <t>Other:</t>
  </si>
  <si>
    <t>69139009</t>
  </si>
  <si>
    <t>482390</t>
  </si>
  <si>
    <t>09109101</t>
  </si>
  <si>
    <t>49111009</t>
  </si>
  <si>
    <t>030329</t>
  </si>
  <si>
    <t>Other stone</t>
  </si>
  <si>
    <t>680229</t>
  </si>
  <si>
    <t>Other, Self-contained, each of a capacity exceeding 18,000 BTU</t>
  </si>
  <si>
    <t>84151003</t>
  </si>
  <si>
    <t>640299</t>
  </si>
  <si>
    <t>76169909</t>
  </si>
  <si>
    <t>76151909</t>
  </si>
  <si>
    <t>With carbon black</t>
  </si>
  <si>
    <t>40051002</t>
  </si>
  <si>
    <t>830249</t>
  </si>
  <si>
    <t>Mackerel</t>
  </si>
  <si>
    <t>160415</t>
  </si>
  <si>
    <t>Brewing sugar, artificial honey</t>
  </si>
  <si>
    <t>17029001</t>
  </si>
  <si>
    <t>Other screws and bolts, whether or not with their nuts or washers</t>
  </si>
  <si>
    <t>731815</t>
  </si>
  <si>
    <t>Infants' foods other than milk foods approved by Director of Health Services</t>
  </si>
  <si>
    <t>21069005</t>
  </si>
  <si>
    <t>Registers, account books, note books, order books, receipt books, letter pads, memorandum pads, diaries and similar articles</t>
  </si>
  <si>
    <t>482010</t>
  </si>
  <si>
    <t>08024009</t>
  </si>
  <si>
    <t>21012009</t>
  </si>
  <si>
    <t>110290</t>
  </si>
  <si>
    <t>590390</t>
  </si>
  <si>
    <t>94042909</t>
  </si>
  <si>
    <t>85366109</t>
  </si>
  <si>
    <t>821599</t>
  </si>
  <si>
    <t>Compound alcoholic preparations of a kind used for the manufacture of beverages</t>
  </si>
  <si>
    <t>21069009</t>
  </si>
  <si>
    <t>Polyacetals</t>
  </si>
  <si>
    <t>390710</t>
  </si>
  <si>
    <t>Glues</t>
  </si>
  <si>
    <t>350520</t>
  </si>
  <si>
    <t>94038009</t>
  </si>
  <si>
    <t>Bituminous mixtures based on natural asphalt, on natural bitumen, on petroleum bitumen, on mineral tar or on mineral tar pitch (for 20% ample, bituminous mastics, cut-backs).</t>
  </si>
  <si>
    <t>271500</t>
  </si>
  <si>
    <t>Having a power handling capacity exceeding 16 kVA but not exceeding 500 kVA</t>
  </si>
  <si>
    <t>850433</t>
  </si>
  <si>
    <t>Hams amd cuts thereof</t>
  </si>
  <si>
    <t>160241</t>
  </si>
  <si>
    <t>14049009</t>
  </si>
  <si>
    <t>Uppers and parts thereof, other than stiffeners</t>
  </si>
  <si>
    <t>640610</t>
  </si>
  <si>
    <t>Grain splits</t>
  </si>
  <si>
    <t>410712</t>
  </si>
  <si>
    <t>Soya bean flour enriched with protein for making T.V.P.</t>
  </si>
  <si>
    <t>21061001</t>
  </si>
  <si>
    <t>94033001</t>
  </si>
  <si>
    <t>401219</t>
  </si>
  <si>
    <t>07119001</t>
  </si>
  <si>
    <t>Lead-acid, of a kind used for starting piston engines</t>
  </si>
  <si>
    <t>850710</t>
  </si>
  <si>
    <t>Other pasta</t>
  </si>
  <si>
    <t>190230</t>
  </si>
  <si>
    <t>94016909</t>
  </si>
  <si>
    <t>19011009</t>
  </si>
  <si>
    <t>Leeks and other alliaceous vegetables</t>
  </si>
  <si>
    <t>070390</t>
  </si>
  <si>
    <t>87042112</t>
  </si>
  <si>
    <t>Calendars of any kind, printed, including calendar blocks.</t>
  </si>
  <si>
    <t>491000</t>
  </si>
  <si>
    <t>Garden or similar umbrellas</t>
  </si>
  <si>
    <t>660110</t>
  </si>
  <si>
    <t>Rowing boats for sports</t>
  </si>
  <si>
    <t>89039901</t>
  </si>
  <si>
    <t>40040009</t>
  </si>
  <si>
    <t>94015009</t>
  </si>
  <si>
    <t>35061009</t>
  </si>
  <si>
    <t>Cut-portions of motor vehicles</t>
  </si>
  <si>
    <t>87089909</t>
  </si>
  <si>
    <t>Of a kind used on aircraft</t>
  </si>
  <si>
    <t>401130</t>
  </si>
  <si>
    <t>94035001</t>
  </si>
  <si>
    <t>Other,Single and multi-cored wire and cable not exceeding 185 mm2 conductor cross-section per core</t>
  </si>
  <si>
    <t>85445902</t>
  </si>
  <si>
    <t>Armoured and underground cables not exceeding 150 mm2 conductor cross-section per core</t>
  </si>
  <si>
    <t>85445904</t>
  </si>
  <si>
    <t>200939</t>
  </si>
  <si>
    <t>Of other materials</t>
  </si>
  <si>
    <t>640699</t>
  </si>
  <si>
    <t>Soap in other forms</t>
  </si>
  <si>
    <t>340120</t>
  </si>
  <si>
    <t>20089909</t>
  </si>
  <si>
    <t>94032009</t>
  </si>
  <si>
    <t>Equipment for scaffolding, shuttering, propping or pitpropping</t>
  </si>
  <si>
    <t>730840</t>
  </si>
  <si>
    <t>321519</t>
  </si>
  <si>
    <t>760719</t>
  </si>
  <si>
    <t>691190</t>
  </si>
  <si>
    <t>020230</t>
  </si>
  <si>
    <t>Papaws (papayas)</t>
  </si>
  <si>
    <t>080720</t>
  </si>
  <si>
    <t>180690</t>
  </si>
  <si>
    <t>08030009</t>
  </si>
  <si>
    <t>200949</t>
  </si>
  <si>
    <t>170490</t>
  </si>
  <si>
    <t>340119</t>
  </si>
  <si>
    <t>96081009</t>
  </si>
  <si>
    <t>391739</t>
  </si>
  <si>
    <t>23099009</t>
  </si>
  <si>
    <t>761090</t>
  </si>
  <si>
    <t>481099</t>
  </si>
  <si>
    <t>Ice cream and other edible ice, whether or not containing cocoa.</t>
  </si>
  <si>
    <t>210500</t>
  </si>
  <si>
    <t>94036001</t>
  </si>
  <si>
    <t>410449</t>
  </si>
  <si>
    <t>17019909</t>
  </si>
  <si>
    <t>200190</t>
  </si>
  <si>
    <t>21061009</t>
  </si>
  <si>
    <t>Of cellular rubber</t>
  </si>
  <si>
    <t>401610</t>
  </si>
  <si>
    <t>030739</t>
  </si>
  <si>
    <t>Trees, shrubs and bushes, grafted or not, of kinds which bear edible fruit or nuts</t>
  </si>
  <si>
    <t>060220</t>
  </si>
  <si>
    <t>190219</t>
  </si>
  <si>
    <t>85281209</t>
  </si>
  <si>
    <t>Mineral waters</t>
  </si>
  <si>
    <t>22011001</t>
  </si>
  <si>
    <t>Cadamoms</t>
  </si>
  <si>
    <t>090830</t>
  </si>
  <si>
    <t>85042209</t>
  </si>
  <si>
    <t>Cashew nuts</t>
  </si>
  <si>
    <t>20081901</t>
  </si>
  <si>
    <t>84189109</t>
  </si>
  <si>
    <t>Containing eggs</t>
  </si>
  <si>
    <t>190211</t>
  </si>
  <si>
    <t>Other, "Split system"</t>
  </si>
  <si>
    <t>84151005</t>
  </si>
  <si>
    <t>Adhesive dressings and other articles having an adhesive layer</t>
  </si>
  <si>
    <t>300510</t>
  </si>
  <si>
    <t>Pineapples</t>
  </si>
  <si>
    <t>200820</t>
  </si>
  <si>
    <t>03062409</t>
  </si>
  <si>
    <t>17029009</t>
  </si>
  <si>
    <t>84151009</t>
  </si>
  <si>
    <t>030319</t>
  </si>
  <si>
    <t>030231</t>
  </si>
  <si>
    <t>330590</t>
  </si>
  <si>
    <t>09109909</t>
  </si>
  <si>
    <t>With uppers of leather or composition leather</t>
  </si>
  <si>
    <t>640510</t>
  </si>
  <si>
    <t>Frozen fillets</t>
  </si>
  <si>
    <t>030420</t>
  </si>
  <si>
    <t>Whiskies</t>
  </si>
  <si>
    <t>220830</t>
  </si>
  <si>
    <t>Castors</t>
  </si>
  <si>
    <t>830220</t>
  </si>
  <si>
    <t>Tobacco refuse</t>
  </si>
  <si>
    <t>240130</t>
  </si>
  <si>
    <t>482319</t>
  </si>
  <si>
    <t>87149109</t>
  </si>
  <si>
    <t>94034009</t>
  </si>
  <si>
    <t>Binders (other than book covers), folders and file covers</t>
  </si>
  <si>
    <t>482030</t>
  </si>
  <si>
    <t>482190</t>
  </si>
  <si>
    <t>Mixes and doughs for the preparation of bakers' wares of heading 19.05</t>
  </si>
  <si>
    <t>190120</t>
  </si>
  <si>
    <t>Unsaturated</t>
  </si>
  <si>
    <t>390791</t>
  </si>
  <si>
    <t>320990</t>
  </si>
  <si>
    <t>08134009</t>
  </si>
  <si>
    <t>40012919</t>
  </si>
  <si>
    <t>Other cuts with bone In</t>
  </si>
  <si>
    <t>020220</t>
  </si>
  <si>
    <t>Of a kind used on bicycles</t>
  </si>
  <si>
    <t>401320</t>
  </si>
  <si>
    <t>87043110</t>
  </si>
  <si>
    <t>Covering the ankle but not covering the knee</t>
  </si>
  <si>
    <t>640192</t>
  </si>
  <si>
    <t>76072009</t>
  </si>
  <si>
    <t>09101009</t>
  </si>
  <si>
    <t>040590</t>
  </si>
  <si>
    <t>Sports footwear, tennis shoes, basketball shoes, gym shoes, training shoes and the like</t>
  </si>
  <si>
    <t>640411</t>
  </si>
  <si>
    <t>09061009</t>
  </si>
  <si>
    <t>Scrap of unhardened rubber obtained from rejected or worn out tyres and cruing bags</t>
  </si>
  <si>
    <t>40040001</t>
  </si>
  <si>
    <t>Sacks and bags, having a base of a width of 40 cm or more</t>
  </si>
  <si>
    <t>481930</t>
  </si>
  <si>
    <t>19059009</t>
  </si>
  <si>
    <t>Water pumps except submersible pumps, having an inlet and oulet of a internal diameter not exceeding 15 cm.</t>
  </si>
  <si>
    <t>84137001</t>
  </si>
  <si>
    <t>Self-adhesive</t>
  </si>
  <si>
    <t>482312</t>
  </si>
  <si>
    <t>Of silver, whether or not plated or clad with other precious metal</t>
  </si>
  <si>
    <t>711411</t>
  </si>
  <si>
    <t>Tawashi brushes made of coir fibre mixed with artificial fibre</t>
  </si>
  <si>
    <t>96031005</t>
  </si>
  <si>
    <t>Preparations for permanent waving or straightening</t>
  </si>
  <si>
    <t>330520</t>
  </si>
  <si>
    <t>20098009</t>
  </si>
  <si>
    <t>Waste and scrap of primary cells, primary batteries and electric accumulators</t>
  </si>
  <si>
    <t>85481001</t>
  </si>
  <si>
    <t>640319</t>
  </si>
  <si>
    <t>Rice flour</t>
  </si>
  <si>
    <t>110230</t>
  </si>
  <si>
    <t>Injection or compression types</t>
  </si>
  <si>
    <t>848071</t>
  </si>
  <si>
    <t>87082909</t>
  </si>
  <si>
    <t>320890</t>
  </si>
  <si>
    <t>Unused coir pads or mattress for bedding,above 60 mm in thickness</t>
  </si>
  <si>
    <t>94042902</t>
  </si>
  <si>
    <t>Carboys, bottles, flasks and similar articles</t>
  </si>
  <si>
    <t>392330</t>
  </si>
  <si>
    <t>Having a power handling capacity not exceeding 650 kVA</t>
  </si>
  <si>
    <t>850421</t>
  </si>
  <si>
    <t>Ornaments</t>
  </si>
  <si>
    <t>69139001</t>
  </si>
  <si>
    <t>Waste and scrap</t>
  </si>
  <si>
    <t>40170001</t>
  </si>
  <si>
    <t>Not exceeding 2000 KVA</t>
  </si>
  <si>
    <t>85042201</t>
  </si>
  <si>
    <t>85442009</t>
  </si>
  <si>
    <t>200799</t>
  </si>
  <si>
    <t>Nails, tacks, staples (other than those of heading 83.05), screws, bolts, nuts, screw hooks, rivets, cotters, cotter-pins, washers and similar articles</t>
  </si>
  <si>
    <t>761610</t>
  </si>
  <si>
    <t>Remote controlled</t>
  </si>
  <si>
    <t>95034101</t>
  </si>
  <si>
    <t>For toilet use (including medicated products)</t>
  </si>
  <si>
    <t>340111</t>
  </si>
  <si>
    <t>481029</t>
  </si>
  <si>
    <t>08042009</t>
  </si>
  <si>
    <t>210390</t>
  </si>
  <si>
    <t>08059001</t>
  </si>
  <si>
    <t>Of a kind used on construction or industrial handling vehicles and machines and having a rim size not exceeding 61 cm</t>
  </si>
  <si>
    <t>401162</t>
  </si>
  <si>
    <t>In shells, fresh and preserved</t>
  </si>
  <si>
    <t>04070001</t>
  </si>
  <si>
    <t>Not containing added sugar or other sweetening matter</t>
  </si>
  <si>
    <t>040221</t>
  </si>
  <si>
    <t>Candles tapers and the like.</t>
  </si>
  <si>
    <t>340600</t>
  </si>
  <si>
    <t>071490</t>
  </si>
  <si>
    <t>392390</t>
  </si>
  <si>
    <t>Sausages and similar products, of meat, meat offal or blood; food preparations based on these products</t>
  </si>
  <si>
    <t>160100</t>
  </si>
  <si>
    <t>Lubricating oils (Base-oils) for the preparation of lubricants</t>
  </si>
  <si>
    <t>27101907</t>
  </si>
  <si>
    <t>Ground</t>
  </si>
  <si>
    <t>09041202</t>
  </si>
  <si>
    <t>07119009</t>
  </si>
  <si>
    <t>94049009</t>
  </si>
  <si>
    <t>Footwear with upper straps or thongs assembled to the sole by means of plugs</t>
  </si>
  <si>
    <t>640220</t>
  </si>
  <si>
    <t>39231009</t>
  </si>
  <si>
    <t>94043009</t>
  </si>
  <si>
    <t>848079</t>
  </si>
  <si>
    <t>04029909</t>
  </si>
  <si>
    <t>030269</t>
  </si>
  <si>
    <t>Filter paper</t>
  </si>
  <si>
    <t>48232001</t>
  </si>
  <si>
    <t>Plates, sheets and strip</t>
  </si>
  <si>
    <t>400811</t>
  </si>
  <si>
    <t>Beer made from malt.</t>
  </si>
  <si>
    <t>220300</t>
  </si>
  <si>
    <t>410799</t>
  </si>
  <si>
    <t>Husked (brown) rice</t>
  </si>
  <si>
    <t>100620</t>
  </si>
  <si>
    <t>84186109</t>
  </si>
  <si>
    <t>Waters, including mineral waters and aerated waters, containing added sugar or other sweeteing matter or flavoured</t>
  </si>
  <si>
    <t>220210</t>
  </si>
  <si>
    <t>640590</t>
  </si>
  <si>
    <t>Crab</t>
  </si>
  <si>
    <t>160510</t>
  </si>
  <si>
    <t>Other, including parts</t>
  </si>
  <si>
    <t>830890</t>
  </si>
  <si>
    <t>640359</t>
  </si>
  <si>
    <t>69079009</t>
  </si>
  <si>
    <t>Margarine, excluding liquid margarine</t>
  </si>
  <si>
    <t>151710</t>
  </si>
  <si>
    <t>89039909</t>
  </si>
  <si>
    <t>Mosquito coils</t>
  </si>
  <si>
    <t>38081001</t>
  </si>
  <si>
    <t>Hair lacquers</t>
  </si>
  <si>
    <t>330530</t>
  </si>
  <si>
    <t>Leaf-springs and leaves therefor</t>
  </si>
  <si>
    <t>732010</t>
  </si>
  <si>
    <t>Tableware</t>
  </si>
  <si>
    <t>69120001</t>
  </si>
  <si>
    <t>Envelopes</t>
  </si>
  <si>
    <t>481710</t>
  </si>
  <si>
    <t>Curry</t>
  </si>
  <si>
    <t>091050</t>
  </si>
  <si>
    <t>Tobacco, partly or wholly stemmed/stripped</t>
  </si>
  <si>
    <t>240120</t>
  </si>
  <si>
    <t>With uppers of textile materials</t>
  </si>
  <si>
    <t>640520</t>
  </si>
  <si>
    <t>Other green tea (not fermented)</t>
  </si>
  <si>
    <t>090220</t>
  </si>
  <si>
    <t>Hooks, eyes and eyelets</t>
  </si>
  <si>
    <t>830810</t>
  </si>
  <si>
    <t>960390</t>
  </si>
  <si>
    <t>94039009</t>
  </si>
  <si>
    <t>Chain and parts thereof</t>
  </si>
  <si>
    <t>741910</t>
  </si>
  <si>
    <t>960329</t>
  </si>
  <si>
    <t>730890</t>
  </si>
  <si>
    <t>Other brushes made of coconut fibre</t>
  </si>
  <si>
    <t>96031006</t>
  </si>
  <si>
    <t>060499</t>
  </si>
  <si>
    <t>74199909</t>
  </si>
  <si>
    <t>300590</t>
  </si>
  <si>
    <t>Unrooted cuttings and slips</t>
  </si>
  <si>
    <t>060210</t>
  </si>
  <si>
    <t>Yellowfin tunas (Thunnus albacares)</t>
  </si>
  <si>
    <t>030232</t>
  </si>
  <si>
    <t>Mixtures of juices</t>
  </si>
  <si>
    <t>200990</t>
  </si>
  <si>
    <t>030490</t>
  </si>
  <si>
    <t>190190</t>
  </si>
  <si>
    <t>94041009</t>
  </si>
  <si>
    <t>220290</t>
  </si>
  <si>
    <t>15131909</t>
  </si>
  <si>
    <t>94033009</t>
  </si>
  <si>
    <t>Gherkins</t>
  </si>
  <si>
    <t>20011002</t>
  </si>
  <si>
    <t>94035009</t>
  </si>
  <si>
    <t>Multi-walled paper sacks with aluminium foil with or without plastic material for packaging tea</t>
  </si>
  <si>
    <t>48194001</t>
  </si>
  <si>
    <t>Towers and lattice masts</t>
  </si>
  <si>
    <t>730820</t>
  </si>
  <si>
    <t>87163910</t>
  </si>
  <si>
    <t>Cartons, boxes and cases, of corrugated paper or paperboard</t>
  </si>
  <si>
    <t>481910</t>
  </si>
  <si>
    <t>21069019</t>
  </si>
  <si>
    <t>39202009</t>
  </si>
  <si>
    <t>080132</t>
  </si>
  <si>
    <t>94042109</t>
  </si>
  <si>
    <t>R.S.S.1</t>
  </si>
  <si>
    <t>40012101</t>
  </si>
  <si>
    <t>Glycerol, crude; and glycerol lyes</t>
  </si>
  <si>
    <t>15200001</t>
  </si>
  <si>
    <t>401490</t>
  </si>
  <si>
    <t>853669</t>
  </si>
  <si>
    <t>Cigars, cheroots and cigarillos, containing tobacco</t>
  </si>
  <si>
    <t>240210</t>
  </si>
  <si>
    <t>85441109</t>
  </si>
  <si>
    <t>Wheeled toys designed to be ridden by children (for example, tricycles, scooters, pedal cars); dolls' carriages.</t>
  </si>
  <si>
    <t>950100</t>
  </si>
  <si>
    <t>40170009</t>
  </si>
  <si>
    <t>Wheat grain</t>
  </si>
  <si>
    <t>10019001</t>
  </si>
  <si>
    <t>Coconut (cream)</t>
  </si>
  <si>
    <t>20098002</t>
  </si>
  <si>
    <t>Shrimps and prawns</t>
  </si>
  <si>
    <t>160520</t>
  </si>
  <si>
    <t>69120009</t>
  </si>
  <si>
    <t>Brushes made of other fibre</t>
  </si>
  <si>
    <t>96031007</t>
  </si>
  <si>
    <t>030239</t>
  </si>
  <si>
    <t>06029009</t>
  </si>
  <si>
    <t>Herbal powder (Herbal tea)</t>
  </si>
  <si>
    <t>21069010</t>
  </si>
  <si>
    <t>Tawashi brushes made of 100% coconut fibre</t>
  </si>
  <si>
    <t>96031003</t>
  </si>
  <si>
    <t>69081009</t>
  </si>
  <si>
    <t>20081909</t>
  </si>
  <si>
    <t>94036009</t>
  </si>
  <si>
    <t>Beche-de-mer</t>
  </si>
  <si>
    <t>03079901</t>
  </si>
  <si>
    <t>R.S.S.4</t>
  </si>
  <si>
    <t>40012104</t>
  </si>
  <si>
    <t>Crabs</t>
  </si>
  <si>
    <t>030614</t>
  </si>
  <si>
    <t>Fresh or chilled</t>
  </si>
  <si>
    <t>030410</t>
  </si>
  <si>
    <t>060491</t>
  </si>
  <si>
    <t>400819</t>
  </si>
  <si>
    <t>Up to four cored unarmoured wire and cable not exceeding 16 mm2 conductor cross-section per core</t>
  </si>
  <si>
    <t>85445901</t>
  </si>
  <si>
    <t>Printed</t>
  </si>
  <si>
    <t>482110</t>
  </si>
  <si>
    <t>R.S.S.5</t>
  </si>
  <si>
    <t>40012105</t>
  </si>
  <si>
    <t>Brooms made of coconut fibre</t>
  </si>
  <si>
    <t>96031001</t>
  </si>
  <si>
    <t>Of porcelain or china</t>
  </si>
  <si>
    <t>691310</t>
  </si>
  <si>
    <t>Album for samples or for collections</t>
  </si>
  <si>
    <t>482050</t>
  </si>
  <si>
    <t>400821</t>
  </si>
  <si>
    <t>401150</t>
  </si>
  <si>
    <t xml:space="preserve"> Of other plastics</t>
  </si>
  <si>
    <t>392329</t>
  </si>
  <si>
    <t>Artists' brushes, writing brushes and similar brushes for the application of cosmetics</t>
  </si>
  <si>
    <t>960330</t>
  </si>
  <si>
    <t>95034109</t>
  </si>
  <si>
    <t>Crude oil</t>
  </si>
  <si>
    <t>151110</t>
  </si>
  <si>
    <t>401120</t>
  </si>
  <si>
    <t>69089001</t>
  </si>
  <si>
    <t>Nuts</t>
  </si>
  <si>
    <t>731816</t>
  </si>
  <si>
    <t>Brooms made of other fibre</t>
  </si>
  <si>
    <t>96031002</t>
  </si>
  <si>
    <t>Nutmeg</t>
  </si>
  <si>
    <t>090810</t>
  </si>
  <si>
    <t>49070009</t>
  </si>
  <si>
    <t>070990</t>
  </si>
  <si>
    <t>030342</t>
  </si>
  <si>
    <t>Lacquered enamelled or anodised wire exceeding 0.120 mm (SWG 15.5 or AWG 14) and not exceeding 1.60 mm (SWG 41 or AWG 38) cross section</t>
  </si>
  <si>
    <t>85441101</t>
  </si>
  <si>
    <t>Foreign tea, other</t>
  </si>
  <si>
    <t>09024003</t>
  </si>
  <si>
    <t>For a voltage not exceeding 1,000 V</t>
  </si>
  <si>
    <t>853710</t>
  </si>
  <si>
    <t>Marble, travertine and alabaster</t>
  </si>
  <si>
    <t>680221</t>
  </si>
  <si>
    <t>401590</t>
  </si>
  <si>
    <t>40169309</t>
  </si>
  <si>
    <t>030339</t>
  </si>
  <si>
    <t>R.S.S.3</t>
  </si>
  <si>
    <t>40012103</t>
  </si>
  <si>
    <t>Moulded coir products for use in horticulture</t>
  </si>
  <si>
    <t>53051901</t>
  </si>
  <si>
    <t>030229</t>
  </si>
  <si>
    <t>854449</t>
  </si>
  <si>
    <t>Floor coverings and mats</t>
  </si>
  <si>
    <t>401691</t>
  </si>
  <si>
    <t>640399</t>
  </si>
  <si>
    <t>Cinnamon quills cut in retail packs of 1 kg or less and packed in cases</t>
  </si>
  <si>
    <t>09061001</t>
  </si>
  <si>
    <t>560890</t>
  </si>
  <si>
    <t>In the Shell, fresh</t>
  </si>
  <si>
    <t>08011901</t>
  </si>
  <si>
    <t>030349</t>
  </si>
  <si>
    <t>Of wheat</t>
  </si>
  <si>
    <t>230230</t>
  </si>
  <si>
    <t>85389009</t>
  </si>
  <si>
    <t>Cococnut Milk powder</t>
  </si>
  <si>
    <t>11063001</t>
  </si>
  <si>
    <t>151790</t>
  </si>
  <si>
    <t>40169909</t>
  </si>
  <si>
    <t>Copra</t>
  </si>
  <si>
    <t>120300</t>
  </si>
  <si>
    <t>Boards, panels, consoles, desks, cabinets and other bases for the goods of heading 85.37, not equipped with their apparatus</t>
  </si>
  <si>
    <t>853810</t>
  </si>
  <si>
    <t>Having a power handling capacity not exceeding 1 kVA</t>
  </si>
  <si>
    <t>850431</t>
  </si>
  <si>
    <t>87087009</t>
  </si>
  <si>
    <t>24031009</t>
  </si>
  <si>
    <t>11010001</t>
  </si>
  <si>
    <t>09023009</t>
  </si>
  <si>
    <t>Surgical</t>
  </si>
  <si>
    <t>401511</t>
  </si>
  <si>
    <t>030379</t>
  </si>
  <si>
    <t>Coir fibre pith (raw format not processed)</t>
  </si>
  <si>
    <t>53051111</t>
  </si>
  <si>
    <t>Of polymers of ethylene</t>
  </si>
  <si>
    <t>392321</t>
  </si>
  <si>
    <t>Tableware and kitchenware</t>
  </si>
  <si>
    <t>691110</t>
  </si>
  <si>
    <t>09024009</t>
  </si>
  <si>
    <t>Desiccated</t>
  </si>
  <si>
    <t>080111</t>
  </si>
  <si>
    <t>Tobacco, not stemmed/stripped</t>
  </si>
  <si>
    <t>240110</t>
  </si>
  <si>
    <t>Foreign tea blended with Sri Lanka tea</t>
  </si>
  <si>
    <t>09024002</t>
  </si>
  <si>
    <t>Cinnamon, other quills</t>
  </si>
  <si>
    <t>09061002</t>
  </si>
  <si>
    <t>401519</t>
  </si>
  <si>
    <t>401199</t>
  </si>
  <si>
    <t>Wholly of Sri Lanka origin in bags of filter paper or filter cloth not exceeding 4g prepared for consumption by the immersion of the bag in water, in retail pack with the words "Pure Ceylon Tea" and "Packed in Sri Lanka" or same wording in a foreign langu</t>
  </si>
  <si>
    <t>09023003</t>
  </si>
  <si>
    <t>Vegetable fats and oils and their fractions</t>
  </si>
  <si>
    <t>151620</t>
  </si>
  <si>
    <t>401290</t>
  </si>
  <si>
    <t>Wholly of Sri Lanka origin in pakings of not exceeding 1 kg</t>
  </si>
  <si>
    <t>09023001</t>
  </si>
  <si>
    <t>Wholly of Sri Lanka orign black tea</t>
  </si>
  <si>
    <t>09024001</t>
  </si>
  <si>
    <t>Other Day-old chicks</t>
  </si>
  <si>
    <t>01051102</t>
  </si>
  <si>
    <t>020130</t>
  </si>
  <si>
    <t>Other cuts with bone in</t>
  </si>
  <si>
    <t>020422</t>
  </si>
  <si>
    <t>020442</t>
  </si>
  <si>
    <t>020443</t>
  </si>
  <si>
    <t>Livers</t>
  </si>
  <si>
    <t>020622</t>
  </si>
  <si>
    <t>020712</t>
  </si>
  <si>
    <t>020714</t>
  </si>
  <si>
    <t>Trout (Salmo trutta, Oncorhynchus mykiss, Oncorhynchus clarki, Oncorhynchus aguabonita, Oncorhynchus gilae, Oncorhynchus apache and Oncorhynchus chrysogaster)</t>
  </si>
  <si>
    <t>030321</t>
  </si>
  <si>
    <t>Atlantic salmon (Salmo salar) and Danube salmon (Hucho hucho)</t>
  </si>
  <si>
    <t>030322</t>
  </si>
  <si>
    <t>030371</t>
  </si>
  <si>
    <t>03072109</t>
  </si>
  <si>
    <t>Live, fresh, chilled or frozen</t>
  </si>
  <si>
    <t>03076001</t>
  </si>
  <si>
    <t>Edible products of animal origin, not elsewhere specified or included :</t>
  </si>
  <si>
    <t>041000</t>
  </si>
  <si>
    <t>050790</t>
  </si>
  <si>
    <t>Cauliflowers and headed broccoli</t>
  </si>
  <si>
    <t>070410</t>
  </si>
  <si>
    <t>Cabbage lettuce (head lettuce)</t>
  </si>
  <si>
    <t>070511</t>
  </si>
  <si>
    <t>070519</t>
  </si>
  <si>
    <t>Carrots and turnips</t>
  </si>
  <si>
    <t>070610</t>
  </si>
  <si>
    <t>07070002</t>
  </si>
  <si>
    <t>Asparagus</t>
  </si>
  <si>
    <t>070920</t>
  </si>
  <si>
    <t>Celery other than celeriac</t>
  </si>
  <si>
    <t>070940</t>
  </si>
  <si>
    <t>Truffles</t>
  </si>
  <si>
    <t>070952</t>
  </si>
  <si>
    <t>Spinach, New Zealand spinach and orache spinach (garden spinach)</t>
  </si>
  <si>
    <t>070970</t>
  </si>
  <si>
    <t>07102209</t>
  </si>
  <si>
    <t>07102901</t>
  </si>
  <si>
    <t>Unccoked</t>
  </si>
  <si>
    <t>07103001</t>
  </si>
  <si>
    <t>07103009</t>
  </si>
  <si>
    <t>07104009</t>
  </si>
  <si>
    <t>07108001</t>
  </si>
  <si>
    <t>071120</t>
  </si>
  <si>
    <t>Capers</t>
  </si>
  <si>
    <t>071130</t>
  </si>
  <si>
    <t>Sweet potatoes</t>
  </si>
  <si>
    <t>071420</t>
  </si>
  <si>
    <t>08022109</t>
  </si>
  <si>
    <t>08023101</t>
  </si>
  <si>
    <t>08023109</t>
  </si>
  <si>
    <t>080232</t>
  </si>
  <si>
    <t>Raspberries, blackberries, mulberries and loganberries</t>
  </si>
  <si>
    <t>081020</t>
  </si>
  <si>
    <t>Raspberries, blackberries, mulberries and loganberries, black, white or red currants and gooseberries</t>
  </si>
  <si>
    <t>081120</t>
  </si>
  <si>
    <t>081330</t>
  </si>
  <si>
    <t>100510</t>
  </si>
  <si>
    <t>Not roasted</t>
  </si>
  <si>
    <t>110710</t>
  </si>
  <si>
    <t>Linseed, whether or not broken</t>
  </si>
  <si>
    <t>120400</t>
  </si>
  <si>
    <t>Of hops</t>
  </si>
  <si>
    <t>130213</t>
  </si>
  <si>
    <t>Raw vegetable materials of a kind used primarily in dyeing or tanning</t>
  </si>
  <si>
    <t>140410</t>
  </si>
  <si>
    <t>Pig fat (including lard) and poultry fat, other than that of heading 02.09 or 15.03</t>
  </si>
  <si>
    <t>150100</t>
  </si>
  <si>
    <t>Fats and oils and their fractions, of fish, other than liver oils</t>
  </si>
  <si>
    <t>150420</t>
  </si>
  <si>
    <t>Other oils and their fractions, obtained solely from olives, whether or not refined, but not chemically modified, including blends of these oils or fractions with oils or fractions of heading 15.09</t>
  </si>
  <si>
    <t>151000</t>
  </si>
  <si>
    <t>Serial fractions at room temperature (palm stearin)</t>
  </si>
  <si>
    <t>15119001</t>
  </si>
  <si>
    <t>151321</t>
  </si>
  <si>
    <t>Tung oil and its fractions</t>
  </si>
  <si>
    <t>151540</t>
  </si>
  <si>
    <t>Glycerol waters</t>
  </si>
  <si>
    <t>15200002</t>
  </si>
  <si>
    <t>Of liver of any animal</t>
  </si>
  <si>
    <t>160220</t>
  </si>
  <si>
    <t>Herrings</t>
  </si>
  <si>
    <t>160412</t>
  </si>
  <si>
    <t>Caviar</t>
  </si>
  <si>
    <t>16043001</t>
  </si>
  <si>
    <t>170390</t>
  </si>
  <si>
    <t>18010002</t>
  </si>
  <si>
    <t>Cocoa shells, husks, skins and other cocoa waste</t>
  </si>
  <si>
    <t>180200</t>
  </si>
  <si>
    <t>Not defatted</t>
  </si>
  <si>
    <t>180310</t>
  </si>
  <si>
    <t>Wholly or partly defatted</t>
  </si>
  <si>
    <t>180320</t>
  </si>
  <si>
    <t>Cocoa butter, fat and oil</t>
  </si>
  <si>
    <t>180400</t>
  </si>
  <si>
    <t>20011001</t>
  </si>
  <si>
    <t>Tomatoes, whole or in pieces</t>
  </si>
  <si>
    <t>200210</t>
  </si>
  <si>
    <t>Peas (Pisum sativum)</t>
  </si>
  <si>
    <t>200540</t>
  </si>
  <si>
    <t>Beans, 'shelled</t>
  </si>
  <si>
    <t>200551</t>
  </si>
  <si>
    <t>200560</t>
  </si>
  <si>
    <t>Sweet corn (Zea mays var. saccharata)</t>
  </si>
  <si>
    <t>200580</t>
  </si>
  <si>
    <t>Pears</t>
  </si>
  <si>
    <t>200840</t>
  </si>
  <si>
    <t>Sweetned tea whitener</t>
  </si>
  <si>
    <t>21069004</t>
  </si>
  <si>
    <t>Other grape must</t>
  </si>
  <si>
    <t>220430</t>
  </si>
  <si>
    <t>220510</t>
  </si>
  <si>
    <t>Spirits denatured in accordance with regulations framed under the Excise Ordinance</t>
  </si>
  <si>
    <t>22072001</t>
  </si>
  <si>
    <t>230240</t>
  </si>
  <si>
    <t>Of leguminous plants</t>
  </si>
  <si>
    <t>230250</t>
  </si>
  <si>
    <t>Cigarettes, each exceeding 60 mm but not exceeding 67 mm in length</t>
  </si>
  <si>
    <t>24022003</t>
  </si>
  <si>
    <t>240290</t>
  </si>
  <si>
    <t>24039109</t>
  </si>
  <si>
    <t>24039901</t>
  </si>
  <si>
    <t>Natural gas</t>
  </si>
  <si>
    <t>271111</t>
  </si>
  <si>
    <t>27111909</t>
  </si>
  <si>
    <t>Of silicone</t>
  </si>
  <si>
    <t>39211903</t>
  </si>
  <si>
    <t>Of polyamides</t>
  </si>
  <si>
    <t>39211904</t>
  </si>
  <si>
    <t>Boxes, cases, crates and similar articles:</t>
  </si>
  <si>
    <t>392310</t>
  </si>
  <si>
    <t>Balata, gutta-percha, guayule, chicle and similar natural gums</t>
  </si>
  <si>
    <t>400130</t>
  </si>
  <si>
    <t>Endless transmission belts of trapezoidal cross-section (V-belts), other than V-ribbed, of an outside circumference exceeding 180 cm but not exceeding 240 cm</t>
  </si>
  <si>
    <t>401034</t>
  </si>
  <si>
    <t>401194</t>
  </si>
  <si>
    <t>401213</t>
  </si>
  <si>
    <t>In the wet state (including wet-blue)</t>
  </si>
  <si>
    <t>410510</t>
  </si>
  <si>
    <t>410530</t>
  </si>
  <si>
    <t>Full grains, unsplit</t>
  </si>
  <si>
    <t>410711</t>
  </si>
  <si>
    <t>410792</t>
  </si>
  <si>
    <t>48026201</t>
  </si>
  <si>
    <t>Bleached uniformly throughout the mass and of which more than 95% by weight of the total fibre content consists of wood fibres obtained by a chemical process, and weighing 150 g/m2 or less</t>
  </si>
  <si>
    <t>481031</t>
  </si>
  <si>
    <t>Ski-boots, and cross-country ski footwear and snowboard boots</t>
  </si>
  <si>
    <t>640212</t>
  </si>
  <si>
    <t>Of wood</t>
  </si>
  <si>
    <t>640691</t>
  </si>
  <si>
    <t>Tubes, pipes and tube or pipe fittings</t>
  </si>
  <si>
    <t>681130</t>
  </si>
  <si>
    <t>Ampoules</t>
  </si>
  <si>
    <t>701010</t>
  </si>
  <si>
    <t>Of base metal clad with precious metal</t>
  </si>
  <si>
    <t>711420</t>
  </si>
  <si>
    <t>Corrugated</t>
  </si>
  <si>
    <t>721041</t>
  </si>
  <si>
    <t>Flattened circles and modified rectangles</t>
  </si>
  <si>
    <t>72131001</t>
  </si>
  <si>
    <t>72141001</t>
  </si>
  <si>
    <t>72142001</t>
  </si>
  <si>
    <t>Other, of free-cutting steel</t>
  </si>
  <si>
    <t>721430</t>
  </si>
  <si>
    <t>Bridges and bridge-sections</t>
  </si>
  <si>
    <t>730810</t>
  </si>
  <si>
    <t>Plated or coated with zinc</t>
  </si>
  <si>
    <t>731431</t>
  </si>
  <si>
    <t>Screws; bolts and nuts:</t>
  </si>
  <si>
    <t>741533</t>
  </si>
  <si>
    <t>Aluminium foil in rolls or reels backed with tissue paper of 25 g/m2 or less</t>
  </si>
  <si>
    <t>76072002</t>
  </si>
  <si>
    <t>Aluminium foil backed with kraft paper or kraft paperboard, in rolls or reels of a width exceeding 75 cm.</t>
  </si>
  <si>
    <t>76072003</t>
  </si>
  <si>
    <t>Shoe lasts</t>
  </si>
  <si>
    <t>76169903</t>
  </si>
  <si>
    <t>Expanded metal of aluminium</t>
  </si>
  <si>
    <t>76169904</t>
  </si>
  <si>
    <t>Ferrules</t>
  </si>
  <si>
    <t>76169906</t>
  </si>
  <si>
    <t>Fastening of iron or steel for sealing bags</t>
  </si>
  <si>
    <t>83099002</t>
  </si>
  <si>
    <t>Self-contained, each of a capacity exceeding 18,000 BTU, used/reconditioned</t>
  </si>
  <si>
    <t>84151002</t>
  </si>
  <si>
    <t>Split system, used/reconditioned</t>
  </si>
  <si>
    <t>84151004</t>
  </si>
  <si>
    <t>Other, used/reconditioned</t>
  </si>
  <si>
    <t>84151006</t>
  </si>
  <si>
    <t>84152001</t>
  </si>
  <si>
    <t>84182901</t>
  </si>
  <si>
    <t>Other, cabinet and chest type refrigerators exceeding 566 1 and below 850 1</t>
  </si>
  <si>
    <t>84186102</t>
  </si>
  <si>
    <t>Milk chilling tanks used/reconditioned</t>
  </si>
  <si>
    <t>84186905</t>
  </si>
  <si>
    <t>Sub-soils injectors</t>
  </si>
  <si>
    <t>84248101</t>
  </si>
  <si>
    <t>Manure spreaders and fertiliser distributors</t>
  </si>
  <si>
    <t>843240</t>
  </si>
  <si>
    <t>For lawn or sports-ground rollers</t>
  </si>
  <si>
    <t>84329001</t>
  </si>
  <si>
    <t>Other,More than 10 years old</t>
  </si>
  <si>
    <t>84331102</t>
  </si>
  <si>
    <t>843319</t>
  </si>
  <si>
    <t>84331901</t>
  </si>
  <si>
    <t>84333001</t>
  </si>
  <si>
    <t>84333009</t>
  </si>
  <si>
    <t>84334009</t>
  </si>
  <si>
    <t>84335101</t>
  </si>
  <si>
    <t>84336009</t>
  </si>
  <si>
    <t>Electrically operated,For subheadings No. 8433.11 &amp; 8433.19</t>
  </si>
  <si>
    <t>84339001</t>
  </si>
  <si>
    <t>Other,For subheadings No. 8433.11 &amp; 8433.19</t>
  </si>
  <si>
    <t>84339003</t>
  </si>
  <si>
    <t>84501909</t>
  </si>
  <si>
    <t>85271301</t>
  </si>
  <si>
    <t>85271901</t>
  </si>
  <si>
    <t>Not combined with sound recording or reproducing apparatus but combined with a clock</t>
  </si>
  <si>
    <t>852732</t>
  </si>
  <si>
    <t>Ten seater passenger vans of the Nissan Patrol, Mitsubishi Pajero, Toyota Land Cruiser, Range Rover and similar type of vehicles more than three years old</t>
  </si>
  <si>
    <t>87021002</t>
  </si>
  <si>
    <t>Other with a normal seating capacity of not more than fifteen including the driver not more than five years old</t>
  </si>
  <si>
    <t>87021003</t>
  </si>
  <si>
    <t>Other with a normal seating capacity of not more than fifteen including the driver more than five years old</t>
  </si>
  <si>
    <t>87021004</t>
  </si>
  <si>
    <t>Unassembled buses with a normal seating capacity of twenty eight and more including the driver and with a minimum floor-board to roof height of 180 cm more than five years old subject to the conditions prescribed by the Ministry of Finance provided that a</t>
  </si>
  <si>
    <t>87021006</t>
  </si>
  <si>
    <t>Other unassembled buses with a normal seating capacity of not less than fifteen including the driver and with a minimum floor-board to roof height of 180 cm more than five years old</t>
  </si>
  <si>
    <t>87021008</t>
  </si>
  <si>
    <t>Other buses with a normal seating capacity of twenty eight and more including the driver and with a minimum floor-board to roof height of 180 cm more than five years old provided that approval for such import has been obtained from the Ministry of Transpo</t>
  </si>
  <si>
    <t>87021011</t>
  </si>
  <si>
    <t>Other buses more than five years old with a normal seating capacity of twenty eight and more including the driver</t>
  </si>
  <si>
    <t>87021014</t>
  </si>
  <si>
    <t>87021016</t>
  </si>
  <si>
    <t>Ten seater passenger vans of the Nissan Patrol, Mitsubishi Pajero, Toyota Land Cruiser, Range Rover and similar type of vehicles not more than three years old</t>
  </si>
  <si>
    <t>87029001</t>
  </si>
  <si>
    <t>87029003</t>
  </si>
  <si>
    <t>87029008</t>
  </si>
  <si>
    <t>Other buses with a normal seating capacity of twenty eight and more including the driver and with a minimum floor-board to roof height of 180 cm  more than five years old provided that approval for such import has been obtained from the Ministry of Transp</t>
  </si>
  <si>
    <t>87029011</t>
  </si>
  <si>
    <t>Other buses not more than five years old with a normal seating capacity of twenty eight and more including the driver</t>
  </si>
  <si>
    <t>87029012</t>
  </si>
  <si>
    <t>87029016</t>
  </si>
  <si>
    <t>Ambulances not more than three and half years old</t>
  </si>
  <si>
    <t>87032101</t>
  </si>
  <si>
    <t>Ambulances more than three and half years old</t>
  </si>
  <si>
    <t>87032102</t>
  </si>
  <si>
    <t>87032103</t>
  </si>
  <si>
    <t>Other specialised transport vehicles not more than three and half years old</t>
  </si>
  <si>
    <t>87032105</t>
  </si>
  <si>
    <t>Van-type vehicles not more than five years old</t>
  </si>
  <si>
    <t>87032110</t>
  </si>
  <si>
    <t>Other more than three and half years old</t>
  </si>
  <si>
    <t>87032113</t>
  </si>
  <si>
    <t>87032201</t>
  </si>
  <si>
    <t>87032202</t>
  </si>
  <si>
    <t>Van-type vehicles  more than five years old</t>
  </si>
  <si>
    <t>87032206</t>
  </si>
  <si>
    <t>87032208</t>
  </si>
  <si>
    <t>87032301</t>
  </si>
  <si>
    <t>87032302</t>
  </si>
  <si>
    <t>87032303</t>
  </si>
  <si>
    <t>Prison vans and hearses more than three and half years old</t>
  </si>
  <si>
    <t>87032304</t>
  </si>
  <si>
    <t>87032310</t>
  </si>
  <si>
    <t>87032401</t>
  </si>
  <si>
    <t>87032402</t>
  </si>
  <si>
    <t>87032403</t>
  </si>
  <si>
    <t>87032404</t>
  </si>
  <si>
    <t>87032407</t>
  </si>
  <si>
    <t>87032408</t>
  </si>
  <si>
    <t>87033102</t>
  </si>
  <si>
    <t>Motor cars including station wagons and racing cars not more than three and half years old</t>
  </si>
  <si>
    <t>87033107</t>
  </si>
  <si>
    <t>Motor cars including station wagons and racing cars more than three and half years old</t>
  </si>
  <si>
    <t>87033108</t>
  </si>
  <si>
    <t>Van-type vehicles more than five years old</t>
  </si>
  <si>
    <t>87033111</t>
  </si>
  <si>
    <t>87033201</t>
  </si>
  <si>
    <t>87033202</t>
  </si>
  <si>
    <t>87033203</t>
  </si>
  <si>
    <t>87033205</t>
  </si>
  <si>
    <t>Motor cars including station wagons and racing carsof a cylinder capacity not exceeding 2,000 cc not more than three and half years old</t>
  </si>
  <si>
    <t>87033207</t>
  </si>
  <si>
    <t>Motor cars including station wagons and racing cars of a cylinder capacity not exceeding 2,000 cc more than three and half years old</t>
  </si>
  <si>
    <t>87033208</t>
  </si>
  <si>
    <t>Motor cars including station wagons and racing cars of a cylinder capacity exceeding 2,000 cc more than three and half years old</t>
  </si>
  <si>
    <t>87033213</t>
  </si>
  <si>
    <t>87033214</t>
  </si>
  <si>
    <t>87033302</t>
  </si>
  <si>
    <t>87033303</t>
  </si>
  <si>
    <t>87033304</t>
  </si>
  <si>
    <t>87033306</t>
  </si>
  <si>
    <t>87033310</t>
  </si>
  <si>
    <t>Other,  more than 3 1/2 years old</t>
  </si>
  <si>
    <t>87039004</t>
  </si>
  <si>
    <t>Tankers and bowsers with stainless steel tanks for transport of milk not more than five years old</t>
  </si>
  <si>
    <t>87042103</t>
  </si>
  <si>
    <t>Tippers (dump trucks) and other bowsers, of a g.v.w. not exceeding 1,750 kg not more than five years old</t>
  </si>
  <si>
    <t>87042105</t>
  </si>
  <si>
    <t>Tippers (dump trucks) and other bowsers, of a g.v.w. not exceeding 1,750 kg more than five years old</t>
  </si>
  <si>
    <t>87042106</t>
  </si>
  <si>
    <t>Refrigerated trucks and vans, other tippers (dump trucks) and other bowsers, lorries and trucks more than five years old</t>
  </si>
  <si>
    <t>87042108</t>
  </si>
  <si>
    <t>Chassis fitted with engines and cabs but without bodies for lorries and trucks of a g.v.w. exceeding 3,000 kg more than five years old</t>
  </si>
  <si>
    <t>87042111</t>
  </si>
  <si>
    <t>Other  more than five years old</t>
  </si>
  <si>
    <t>87042113</t>
  </si>
  <si>
    <t>87042202</t>
  </si>
  <si>
    <t>Tankers and bowsers with stainless steel tanks for transport of milk, refrigerated trucks, lorries and other trucks more than five years old</t>
  </si>
  <si>
    <t>87042302</t>
  </si>
  <si>
    <t>Other more than five years old</t>
  </si>
  <si>
    <t>87042304</t>
  </si>
  <si>
    <t>Jeep type vans of a g.v.w. not exceeding 3,000 kg more than three years old</t>
  </si>
  <si>
    <t>87043102</t>
  </si>
  <si>
    <t>Tankers and bowsers with stainless steel tanks for transport of milk, refrigerated trucks, lorries and trucks not more than five years old</t>
  </si>
  <si>
    <t>87043103</t>
  </si>
  <si>
    <t>Tankers and bowsers with stainless steel tanks for transport of milk, refrigerated trucks, lorries and trucks  more than five years old</t>
  </si>
  <si>
    <t>87043104</t>
  </si>
  <si>
    <t>Tippers (dump trucks) and other bowsers of a g.v.w. exceeding 1,750 kg not more than five years old</t>
  </si>
  <si>
    <t>87043105</t>
  </si>
  <si>
    <t>87043107</t>
  </si>
  <si>
    <t>87043108</t>
  </si>
  <si>
    <t>87043111</t>
  </si>
  <si>
    <t>87043201</t>
  </si>
  <si>
    <t>Tankers and bowsers with stainless steel tanks for transport of milk more than five years old</t>
  </si>
  <si>
    <t>87043202</t>
  </si>
  <si>
    <t>87043204</t>
  </si>
  <si>
    <t>Bodies for busses of heading 87.02, everyone of which has a seating capacity of twenty eight or more passengers and with a minimum floor- board to roof height of 180 cm</t>
  </si>
  <si>
    <t>87079001</t>
  </si>
  <si>
    <t>Other bodies for busses of heading 87.02, everyone of which has a seating capacity of twenty eight or more passengers, provided that in the case of the import or manufacture of any such body, approval is obtained from the Ministry of Transport</t>
  </si>
  <si>
    <t>87079002</t>
  </si>
  <si>
    <t>For the manufacture of lorries and trucks of heading 87.04, of a g.v.w. exceeding 3,000 kg</t>
  </si>
  <si>
    <t>87079004</t>
  </si>
  <si>
    <t>Cut-portions of bodies and cabs</t>
  </si>
  <si>
    <t>87082901</t>
  </si>
  <si>
    <t>Used chassis not fitted with engines but with or without fittings for buses with a seating capacity of twenty eight or more including the driver</t>
  </si>
  <si>
    <t>87089903</t>
  </si>
  <si>
    <t>Other chassis not fitted with engines but with or without fittings for buses with a seating capacity of twenty eight or more including the driver</t>
  </si>
  <si>
    <t>87089904</t>
  </si>
  <si>
    <t>Used chassis not fitted with engines but with or without fittings for vehicles of heading 87.04 with a.g.v.w. exceeding 1,750 kg and not exceeding 3,000 kg</t>
  </si>
  <si>
    <t>87089905</t>
  </si>
  <si>
    <t>Other used chassis not fitted with engines but with or without fittings</t>
  </si>
  <si>
    <t>87089907</t>
  </si>
  <si>
    <t>87162002</t>
  </si>
  <si>
    <t>87163102</t>
  </si>
  <si>
    <t>87163103</t>
  </si>
  <si>
    <t>Inflatable</t>
  </si>
  <si>
    <t>890310</t>
  </si>
  <si>
    <t>89031001</t>
  </si>
  <si>
    <t>89031009</t>
  </si>
  <si>
    <t>Motorboats, other than outboard motorboats</t>
  </si>
  <si>
    <t>890392</t>
  </si>
  <si>
    <t>Sheets and plates of polarising material</t>
  </si>
  <si>
    <t>900120</t>
  </si>
  <si>
    <t>Unworked (blanks)</t>
  </si>
  <si>
    <t>90015001</t>
  </si>
  <si>
    <t>94011001</t>
  </si>
  <si>
    <t>94017901</t>
  </si>
  <si>
    <t>94019001</t>
  </si>
  <si>
    <t>Virgin</t>
  </si>
  <si>
    <t>150910</t>
  </si>
  <si>
    <t>Animal or vegetable fats and oils and their fractions, boiled, oxidised, dehydrated, sulphurised, blown, polymerised by heat in vacuum or in inert gas or otherwise chemically modified, excluding those of heading 15.16; inedible mixtures or preparations of</t>
  </si>
  <si>
    <t>151800</t>
  </si>
  <si>
    <t>Sheath contraceptives</t>
  </si>
  <si>
    <t>401410</t>
  </si>
  <si>
    <t>72142009</t>
  </si>
  <si>
    <t>481690</t>
  </si>
  <si>
    <t>Tallow</t>
  </si>
  <si>
    <t>15020001</t>
  </si>
  <si>
    <t>Coloured</t>
  </si>
  <si>
    <t>96092002</t>
  </si>
  <si>
    <t>Flat bars of a width not exceeding 30 mm and thickness not exceeding 6 mm, containing by weight less than 0.25% of carbon</t>
  </si>
  <si>
    <t>72149101</t>
  </si>
  <si>
    <t>94013009</t>
  </si>
  <si>
    <t>Spent primary cells, spent primary batteries and spent electric accumulators</t>
  </si>
  <si>
    <t>85481002</t>
  </si>
  <si>
    <t>Being parts of agricultural, dairy and poultry machinery and equipment</t>
  </si>
  <si>
    <t>40169902</t>
  </si>
  <si>
    <t>151219</t>
  </si>
  <si>
    <t>Other buses with a normal seating capacity of twenty eight and more including the driver and with a minimum floor-board to roof height of 180 cm not more than five years old provided that approval for such import has been obtained from the Ministry of Tra</t>
  </si>
  <si>
    <t>87029010</t>
  </si>
  <si>
    <t>Kidney beans, including white pea beans (Phaseolus vulgaris)</t>
  </si>
  <si>
    <t>071333</t>
  </si>
  <si>
    <t>87168003</t>
  </si>
  <si>
    <t>White crystalline beet sugar</t>
  </si>
  <si>
    <t>17019902</t>
  </si>
  <si>
    <t>90039009</t>
  </si>
  <si>
    <t>Hollow profiles:</t>
  </si>
  <si>
    <t>760421</t>
  </si>
  <si>
    <t>Plastic cages for the transport of live poultry</t>
  </si>
  <si>
    <t>39231002</t>
  </si>
  <si>
    <t>87033301</t>
  </si>
  <si>
    <t>Of glass</t>
  </si>
  <si>
    <t>854610</t>
  </si>
  <si>
    <t>48025801</t>
  </si>
  <si>
    <t>Whey, and modified whey, whether or not concentrated or containing added sugar or other sweetening matter</t>
  </si>
  <si>
    <t>040410</t>
  </si>
  <si>
    <t>Knives having other than fixed blades</t>
  </si>
  <si>
    <t>821193</t>
  </si>
  <si>
    <t>731441</t>
  </si>
  <si>
    <t>84335209</t>
  </si>
  <si>
    <t>Wool grease and fatty substances derived therefrom (including lanolin)</t>
  </si>
  <si>
    <t>150500</t>
  </si>
  <si>
    <t>96086009</t>
  </si>
  <si>
    <t>Colour separators for the tea industry</t>
  </si>
  <si>
    <t>84388002</t>
  </si>
  <si>
    <t>Other Cabinets</t>
  </si>
  <si>
    <t>84189102</t>
  </si>
  <si>
    <t>071310</t>
  </si>
  <si>
    <t>Glasses for corrective spectacles</t>
  </si>
  <si>
    <t>701510</t>
  </si>
  <si>
    <t>Footwear made on a base or platform of wood, not having an inner sole or a protective metal toe-cap</t>
  </si>
  <si>
    <t>640330</t>
  </si>
  <si>
    <t>72122009</t>
  </si>
  <si>
    <t>741529</t>
  </si>
  <si>
    <t>84501201</t>
  </si>
  <si>
    <t>Cabinets for refrigerators</t>
  </si>
  <si>
    <t>84189101</t>
  </si>
  <si>
    <t>87043203</t>
  </si>
  <si>
    <t>Ski-boots, cross-country ski footwear and snowboard boots</t>
  </si>
  <si>
    <t>640312</t>
  </si>
  <si>
    <t>Expanded metal</t>
  </si>
  <si>
    <t>731450</t>
  </si>
  <si>
    <t>Wallpaper base</t>
  </si>
  <si>
    <t>480240</t>
  </si>
  <si>
    <t>Manioc (cassava) starch</t>
  </si>
  <si>
    <t>110814</t>
  </si>
  <si>
    <t>Tomato juice</t>
  </si>
  <si>
    <t>200950</t>
  </si>
  <si>
    <t>Spectacle lenses of glass</t>
  </si>
  <si>
    <t>900140</t>
  </si>
  <si>
    <t>Optical fibres, optical fibre bundles and cables</t>
  </si>
  <si>
    <t>900110</t>
  </si>
  <si>
    <t>Reinforced only with metal</t>
  </si>
  <si>
    <t>401011</t>
  </si>
  <si>
    <t>Of steel of a thickness of less than 3 mm and having a minimum yield point of 275 Mpa</t>
  </si>
  <si>
    <t>72122001</t>
  </si>
  <si>
    <t>Endless transmission belts of trapezoidal cross-section (V-belts), other than V-ribbed, of an outside circumference exceeding 60 cm but not exceeding 180 cm</t>
  </si>
  <si>
    <t>401032</t>
  </si>
  <si>
    <t>Reinforced only with plastics</t>
  </si>
  <si>
    <t>401013</t>
  </si>
  <si>
    <t>Hedge shears, two-handed pruning shears and similar two-handed shears</t>
  </si>
  <si>
    <t>820160</t>
  </si>
  <si>
    <t>Triangular set squares shortest side 17.5 cm or below</t>
  </si>
  <si>
    <t>90172003</t>
  </si>
  <si>
    <t>Other woven cloth, of stainless steel</t>
  </si>
  <si>
    <t>731414</t>
  </si>
  <si>
    <t>Petroleum bitumen</t>
  </si>
  <si>
    <t>271320</t>
  </si>
  <si>
    <t>84339009</t>
  </si>
  <si>
    <t>84335309</t>
  </si>
  <si>
    <t>Dividers and compasses</t>
  </si>
  <si>
    <t>90172004</t>
  </si>
  <si>
    <t>Petroleum oils</t>
  </si>
  <si>
    <t>27090001</t>
  </si>
  <si>
    <t>87033305</t>
  </si>
  <si>
    <t>Roll-over capsules</t>
  </si>
  <si>
    <t>83099001</t>
  </si>
  <si>
    <t>Epoxide resins</t>
  </si>
  <si>
    <t>390730</t>
  </si>
  <si>
    <t>Lawn or sports ground rollers</t>
  </si>
  <si>
    <t>84328001</t>
  </si>
  <si>
    <t>Callots</t>
  </si>
  <si>
    <t>76169901</t>
  </si>
  <si>
    <t>39202003</t>
  </si>
  <si>
    <t>Of phenoplasts</t>
  </si>
  <si>
    <t>39211901</t>
  </si>
  <si>
    <t>56075001</t>
  </si>
  <si>
    <t>Endless synchronous belts, of an outside circumference exceeding 60 cm but not exceeding 150 cm</t>
  </si>
  <si>
    <t>401035</t>
  </si>
  <si>
    <t>39211401</t>
  </si>
  <si>
    <t>Prawn Feed</t>
  </si>
  <si>
    <t>23099002</t>
  </si>
  <si>
    <t>With silica</t>
  </si>
  <si>
    <t>40051001</t>
  </si>
  <si>
    <t>Of agricultural, dairy and poultry machinery and equipment</t>
  </si>
  <si>
    <t>40169302</t>
  </si>
  <si>
    <t>Other, milk chilling tanks</t>
  </si>
  <si>
    <t>84186106</t>
  </si>
  <si>
    <t>030374</t>
  </si>
  <si>
    <t>84335909</t>
  </si>
  <si>
    <t>Steam or sand blasting machines and similar jet projecting machines</t>
  </si>
  <si>
    <t>842430</t>
  </si>
  <si>
    <t>Protactors (radius 10 cm and below)</t>
  </si>
  <si>
    <t>90172001</t>
  </si>
  <si>
    <t>Other endless bands for machinery</t>
  </si>
  <si>
    <t>731413</t>
  </si>
  <si>
    <t>72141009</t>
  </si>
  <si>
    <t>87164002</t>
  </si>
  <si>
    <t>Air bags and steam bags for re-treading of tyres</t>
  </si>
  <si>
    <t>40169501</t>
  </si>
  <si>
    <t>Endless transmission belts of trapezoidal cross-section (V-belts), V-ribbed, of an outside circumference exceeding 180 cm but not exceeding 240 cm</t>
  </si>
  <si>
    <t>401033</t>
  </si>
  <si>
    <t>070810</t>
  </si>
  <si>
    <t>Bicycle frames</t>
  </si>
  <si>
    <t>87149101</t>
  </si>
  <si>
    <t>Ploughs</t>
  </si>
  <si>
    <t>843210</t>
  </si>
  <si>
    <t>Pot scourers and scouring or polishing pads, gloves and the like</t>
  </si>
  <si>
    <t>741811</t>
  </si>
  <si>
    <t>Insulating fittings of ceramics</t>
  </si>
  <si>
    <t>854710</t>
  </si>
  <si>
    <t>Other kraft paper, creped or crinkled, whether or not embossed or perforated</t>
  </si>
  <si>
    <t>480830</t>
  </si>
  <si>
    <t>07102201</t>
  </si>
  <si>
    <t>400932</t>
  </si>
  <si>
    <t>Not more than three and half years old</t>
  </si>
  <si>
    <t>87031001</t>
  </si>
  <si>
    <t>95021001</t>
  </si>
  <si>
    <t>08013109</t>
  </si>
  <si>
    <t>ink for ball point pens</t>
  </si>
  <si>
    <t>32159001</t>
  </si>
  <si>
    <t>Fuel oil</t>
  </si>
  <si>
    <t>27101906</t>
  </si>
  <si>
    <t>Beet sugar</t>
  </si>
  <si>
    <t>170112</t>
  </si>
  <si>
    <t>Other reciprocating positive displacement pumps</t>
  </si>
  <si>
    <t>841350</t>
  </si>
  <si>
    <t>Motor cars including station wagons and racing cars of a cylinder capacity exceeding 2,000 cc not more than three and half years old</t>
  </si>
  <si>
    <t>87033212</t>
  </si>
  <si>
    <t>680291</t>
  </si>
  <si>
    <t>Other, chassis not fitted with engines but with or without fittings for vehicles of heading 87.04 with</t>
  </si>
  <si>
    <t>87089902</t>
  </si>
  <si>
    <t>Corrugated sheets</t>
  </si>
  <si>
    <t>681110</t>
  </si>
  <si>
    <t>Induction motors 350/450 V  3 phase exceeding 750 W but not exceeding  25 kW and exceeding 750 RPM</t>
  </si>
  <si>
    <t>85015201</t>
  </si>
  <si>
    <t>Bleached uniformly throughout the mass and of which more than 95% by weight of the total fibre content consists of wood fibres obtained by a chemical process, and weighing more than 150 g/m2 or less</t>
  </si>
  <si>
    <t>481032</t>
  </si>
  <si>
    <t>410692</t>
  </si>
  <si>
    <t>Solutions; dispersions other than those of subheading 4005.10</t>
  </si>
  <si>
    <t>400520</t>
  </si>
  <si>
    <t>151499</t>
  </si>
  <si>
    <t>Other parts of artificial materials other than barrels and ball points</t>
  </si>
  <si>
    <t>96089904</t>
  </si>
  <si>
    <t>84329009</t>
  </si>
  <si>
    <t>Endless bands for machinery, of stainless steel</t>
  </si>
  <si>
    <t>731412</t>
  </si>
  <si>
    <t>56074901</t>
  </si>
  <si>
    <t>130219</t>
  </si>
  <si>
    <t>Barrels for ball point pens, plastic</t>
  </si>
  <si>
    <t>96089901</t>
  </si>
  <si>
    <t>Machinery for the preparation of fruits, nuts or vegetables</t>
  </si>
  <si>
    <t>843860</t>
  </si>
  <si>
    <t>640351</t>
  </si>
  <si>
    <t>Secateurs and similar one-handed pruners and shears (including poultry shears)</t>
  </si>
  <si>
    <t>820150</t>
  </si>
  <si>
    <t>84501209</t>
  </si>
  <si>
    <t>Wheat gluten, whether or not dried</t>
  </si>
  <si>
    <t>110900</t>
  </si>
  <si>
    <t>87021001</t>
  </si>
  <si>
    <t>Polycarbonates</t>
  </si>
  <si>
    <t>390740</t>
  </si>
  <si>
    <t>Bituminous or oil shale and tar sands</t>
  </si>
  <si>
    <t>271410</t>
  </si>
  <si>
    <t>ISLFTA-Negative list Items</t>
  </si>
  <si>
    <t>Value in Rs.</t>
  </si>
  <si>
    <t>Import-2005</t>
  </si>
  <si>
    <t>Exports-2005</t>
  </si>
  <si>
    <t>Exports-2004</t>
  </si>
  <si>
    <t>Imports-2004</t>
  </si>
  <si>
    <t>Exports-04</t>
  </si>
  <si>
    <t>Import-04</t>
  </si>
  <si>
    <t>Exports-All</t>
  </si>
  <si>
    <t>Imports-All</t>
  </si>
  <si>
    <t>Domestic</t>
  </si>
  <si>
    <t>Pure bred breeding animals:</t>
  </si>
  <si>
    <t>010110</t>
  </si>
  <si>
    <t>Horses</t>
  </si>
  <si>
    <t>01011001</t>
  </si>
  <si>
    <t>01011009</t>
  </si>
  <si>
    <t>010190</t>
  </si>
  <si>
    <t>010290</t>
  </si>
  <si>
    <t>Weighing less than 50 kg</t>
  </si>
  <si>
    <t>010391</t>
  </si>
  <si>
    <t>Weighing 50 kg or more</t>
  </si>
  <si>
    <t>010392</t>
  </si>
  <si>
    <t>Sheep:</t>
  </si>
  <si>
    <t>010410</t>
  </si>
  <si>
    <t>Pure-bred breeding animals</t>
  </si>
  <si>
    <t>01041001</t>
  </si>
  <si>
    <t>01041009</t>
  </si>
  <si>
    <t>Goats:</t>
  </si>
  <si>
    <t>010420</t>
  </si>
  <si>
    <t>Pure bred breeding animals</t>
  </si>
  <si>
    <t>01042001</t>
  </si>
  <si>
    <t>01042009</t>
  </si>
  <si>
    <t>Fowls of the species Gallus domesticus :</t>
  </si>
  <si>
    <t>010511</t>
  </si>
  <si>
    <t>01051109</t>
  </si>
  <si>
    <t>Turkeys:</t>
  </si>
  <si>
    <t>010512</t>
  </si>
  <si>
    <t>Less than 2 weeks old, for breeding</t>
  </si>
  <si>
    <t>01051201</t>
  </si>
  <si>
    <t>01051209</t>
  </si>
  <si>
    <t>010519</t>
  </si>
  <si>
    <t>For Breeding</t>
  </si>
  <si>
    <t>01051901</t>
  </si>
  <si>
    <t>01051909</t>
  </si>
  <si>
    <t>Fowls of the species Gallus domesticus, weighing not more than 2,000 g.</t>
  </si>
  <si>
    <t>010592</t>
  </si>
  <si>
    <t>Fowls of the species Gallus domesticus, weighing  more than 2,000 g.</t>
  </si>
  <si>
    <t>010593</t>
  </si>
  <si>
    <t>010599</t>
  </si>
  <si>
    <t>Carcasses and half-carcasses</t>
  </si>
  <si>
    <t>020110</t>
  </si>
  <si>
    <t>020120</t>
  </si>
  <si>
    <t>020210</t>
  </si>
  <si>
    <t>020311</t>
  </si>
  <si>
    <t>Hams, shoulders and cuts thereof, with bone in</t>
  </si>
  <si>
    <t>020312</t>
  </si>
  <si>
    <t>020321</t>
  </si>
  <si>
    <t>Carcasses and hald-carcasses of lamb, fresh or chilled</t>
  </si>
  <si>
    <t>020410</t>
  </si>
  <si>
    <t>020421</t>
  </si>
  <si>
    <t>Carcasses and hald-carcasses of lamb, frozen</t>
  </si>
  <si>
    <t>020430</t>
  </si>
  <si>
    <t>020441</t>
  </si>
  <si>
    <t>Meat of horses, asses, mules or hinnies, fresh, chilled or frozen</t>
  </si>
  <si>
    <t>020500</t>
  </si>
  <si>
    <t>Of bovine animals, fresh or chilled</t>
  </si>
  <si>
    <t>020610</t>
  </si>
  <si>
    <t>Tongues</t>
  </si>
  <si>
    <t>020621</t>
  </si>
  <si>
    <t>020629</t>
  </si>
  <si>
    <t>Other Live, Fresh or chilled</t>
  </si>
  <si>
    <t>02062902</t>
  </si>
  <si>
    <t>02062909</t>
  </si>
  <si>
    <t>Of swine, fresh or chilled</t>
  </si>
  <si>
    <t>020630</t>
  </si>
  <si>
    <t>020641</t>
  </si>
  <si>
    <t>020649</t>
  </si>
  <si>
    <t>Other, fesh or chilled</t>
  </si>
  <si>
    <t>020680</t>
  </si>
  <si>
    <t>020690</t>
  </si>
  <si>
    <t>Not cut in pieces, fresh or chilled</t>
  </si>
  <si>
    <t>020711</t>
  </si>
  <si>
    <t>Cuts and offal, fresh or chilled</t>
  </si>
  <si>
    <t>020713</t>
  </si>
  <si>
    <t>020724</t>
  </si>
  <si>
    <t>020726</t>
  </si>
  <si>
    <t>020732</t>
  </si>
  <si>
    <t>Fatty livers, fresh or chilled</t>
  </si>
  <si>
    <t>020734</t>
  </si>
  <si>
    <t>020735</t>
  </si>
  <si>
    <t>Pig fat, free of lean meat, and poultry fat, not rendered or otherwise extracted, fresh, chilled, frozen, salted, in brine, dried or smoked</t>
  </si>
  <si>
    <t>020900</t>
  </si>
  <si>
    <t>030211</t>
  </si>
  <si>
    <t>030219</t>
  </si>
  <si>
    <t>Halibut (Reinhardtius hippoglassoides, Hippoglossus hippoglossus, Hippoglossus stenolepis)</t>
  </si>
  <si>
    <t>030221</t>
  </si>
  <si>
    <t>Plaice (Pleuronectes platessa)</t>
  </si>
  <si>
    <t>030222</t>
  </si>
  <si>
    <t>Sole (Solea spp.)</t>
  </si>
  <si>
    <t>030223</t>
  </si>
  <si>
    <t>Cod (Gadus morhua, Gadus ogac, Gadus macrocephalus),excluding livers and roes</t>
  </si>
  <si>
    <t>030250</t>
  </si>
  <si>
    <t>Haddock (Melanogrammus aeglefinus)</t>
  </si>
  <si>
    <t>030262</t>
  </si>
  <si>
    <t>Coalfish (Pollachius virens)</t>
  </si>
  <si>
    <t>030263</t>
  </si>
  <si>
    <t>Dogfish and other sharks</t>
  </si>
  <si>
    <t>030265</t>
  </si>
  <si>
    <t>Eels (Anguilla spp.)</t>
  </si>
  <si>
    <t>030266</t>
  </si>
  <si>
    <t>Livers and roes</t>
  </si>
  <si>
    <t>030270</t>
  </si>
  <si>
    <t>Sockeye salmon (red salmon) (Oncorhynchus nerka)</t>
  </si>
  <si>
    <t>030311</t>
  </si>
  <si>
    <t>030331</t>
  </si>
  <si>
    <t>030332</t>
  </si>
  <si>
    <t>030333</t>
  </si>
  <si>
    <t>Skipjack or stripe-bellied bonito</t>
  </si>
  <si>
    <t>030343</t>
  </si>
  <si>
    <t>Bigeye tunas (Thunnus obesus)</t>
  </si>
  <si>
    <t>030344</t>
  </si>
  <si>
    <t>Bluefin tunas (Thunnus thynnus)</t>
  </si>
  <si>
    <t>030345</t>
  </si>
  <si>
    <t>Southern bluefin tunas (Thunnus maccoyii)</t>
  </si>
  <si>
    <t>030346</t>
  </si>
  <si>
    <t>030360</t>
  </si>
  <si>
    <t>030372</t>
  </si>
  <si>
    <t>030373</t>
  </si>
  <si>
    <t>030375</t>
  </si>
  <si>
    <t>030376</t>
  </si>
  <si>
    <t>Sea bass (Dicentrarchus labrax, Dicentrachus punctatus)</t>
  </si>
  <si>
    <t>030377</t>
  </si>
  <si>
    <t>Hake (Merluccius spp., Urophycis spp.)</t>
  </si>
  <si>
    <t>030378</t>
  </si>
  <si>
    <t>030380</t>
  </si>
  <si>
    <t>Rock lobster and other sea crawfish (Palinurus spp. Panulirus spp. Jasus supp.)</t>
  </si>
  <si>
    <t>030611</t>
  </si>
  <si>
    <t>Lobsters (Homarus spp.)</t>
  </si>
  <si>
    <t>030612</t>
  </si>
  <si>
    <t>030613</t>
  </si>
  <si>
    <t>Other, including flours, meals and pellets of crustaceans, fit for human consumption :</t>
  </si>
  <si>
    <t>030619</t>
  </si>
  <si>
    <t>Flours, meals and pellets of crustaceans, fit for human consumption</t>
  </si>
  <si>
    <t>03061901</t>
  </si>
  <si>
    <t>03061909</t>
  </si>
  <si>
    <t>030621</t>
  </si>
  <si>
    <t>Live, Fresh or Chilled</t>
  </si>
  <si>
    <t>03062101</t>
  </si>
  <si>
    <t>03062109</t>
  </si>
  <si>
    <t>Lobsters (Homarus spp.):</t>
  </si>
  <si>
    <t>030622</t>
  </si>
  <si>
    <t>03062201</t>
  </si>
  <si>
    <t>03062209</t>
  </si>
  <si>
    <t>Shrimps and prawns :</t>
  </si>
  <si>
    <t>030623</t>
  </si>
  <si>
    <t>Dried prawns</t>
  </si>
  <si>
    <t>03062301</t>
  </si>
  <si>
    <t>03062302</t>
  </si>
  <si>
    <t>03062309</t>
  </si>
  <si>
    <t>Crabs:</t>
  </si>
  <si>
    <t>030624</t>
  </si>
  <si>
    <t>03062401</t>
  </si>
  <si>
    <t>030629</t>
  </si>
  <si>
    <t>03062901</t>
  </si>
  <si>
    <t>Oysters:</t>
  </si>
  <si>
    <t>030710</t>
  </si>
  <si>
    <t>03071001</t>
  </si>
  <si>
    <t>03071009</t>
  </si>
  <si>
    <t>Live, fresh or chilled :</t>
  </si>
  <si>
    <t>030721</t>
  </si>
  <si>
    <t>Live</t>
  </si>
  <si>
    <t>03072101</t>
  </si>
  <si>
    <t>Live, fresh or chilled::</t>
  </si>
  <si>
    <t>030731</t>
  </si>
  <si>
    <t>03073101</t>
  </si>
  <si>
    <t>03073109</t>
  </si>
  <si>
    <t>030741</t>
  </si>
  <si>
    <t>03074101</t>
  </si>
  <si>
    <t>03074109</t>
  </si>
  <si>
    <t>030749</t>
  </si>
  <si>
    <t>Live, fresh or chilled:</t>
  </si>
  <si>
    <t>030751</t>
  </si>
  <si>
    <t>03075101</t>
  </si>
  <si>
    <t>03075109</t>
  </si>
  <si>
    <t>030759</t>
  </si>
  <si>
    <t>Snails, other than sea snails:</t>
  </si>
  <si>
    <t>030760</t>
  </si>
  <si>
    <t>03076009</t>
  </si>
  <si>
    <t>030791</t>
  </si>
  <si>
    <t>03079101</t>
  </si>
  <si>
    <t>03079109</t>
  </si>
  <si>
    <t>Other :</t>
  </si>
  <si>
    <t>030799</t>
  </si>
  <si>
    <t>03079909</t>
  </si>
  <si>
    <t>040291</t>
  </si>
  <si>
    <t>040299</t>
  </si>
  <si>
    <t>Sweetened condensed milk</t>
  </si>
  <si>
    <t>04029901</t>
  </si>
  <si>
    <t>Processed cheese, not grated or powdered</t>
  </si>
  <si>
    <t>04063</t>
  </si>
  <si>
    <t>Blue-veined cheese</t>
  </si>
  <si>
    <t>04064</t>
  </si>
  <si>
    <t>Other cheese</t>
  </si>
  <si>
    <t>04069</t>
  </si>
  <si>
    <t>Birds' eggs, in shell, fresh, preserved or cooked :</t>
  </si>
  <si>
    <t>040700</t>
  </si>
  <si>
    <t>040811</t>
  </si>
  <si>
    <t>040819</t>
  </si>
  <si>
    <t>040891</t>
  </si>
  <si>
    <t>040899</t>
  </si>
  <si>
    <t>Waste human hair</t>
  </si>
  <si>
    <t>05010001</t>
  </si>
  <si>
    <t>05010009</t>
  </si>
  <si>
    <t>Ivory; ivory powder and waste</t>
  </si>
  <si>
    <t>050710</t>
  </si>
  <si>
    <t>Bulbs, tubers, tuberous roots, corms, crowns and rhizomes, dormant</t>
  </si>
  <si>
    <t>060110</t>
  </si>
  <si>
    <t>Bulbs, tubers, tuberous roots, corms, crowns and rhizomes, in growth or in flower, chicory plant and roots :</t>
  </si>
  <si>
    <t>060120</t>
  </si>
  <si>
    <t>Chicory roots</t>
  </si>
  <si>
    <t>06012001</t>
  </si>
  <si>
    <t>Rhododendrons and azaleas, grafted or not</t>
  </si>
  <si>
    <t>060230</t>
  </si>
  <si>
    <t>060290</t>
  </si>
  <si>
    <t>Tea</t>
  </si>
  <si>
    <t>06029001</t>
  </si>
  <si>
    <t>Fresh:</t>
  </si>
  <si>
    <t>060310</t>
  </si>
  <si>
    <t>Roses</t>
  </si>
  <si>
    <t>06031001</t>
  </si>
  <si>
    <t>Carnations</t>
  </si>
  <si>
    <t>06031002</t>
  </si>
  <si>
    <t>Orchids</t>
  </si>
  <si>
    <t>06031003</t>
  </si>
  <si>
    <t>Anthuriums</t>
  </si>
  <si>
    <t>06031004</t>
  </si>
  <si>
    <t>060390</t>
  </si>
  <si>
    <t>Mosses and lichens</t>
  </si>
  <si>
    <t>060410</t>
  </si>
  <si>
    <t>070190</t>
  </si>
  <si>
    <t>Tomatoes, fresh or chilled</t>
  </si>
  <si>
    <t>0702</t>
  </si>
  <si>
    <t>Onions and shallots :</t>
  </si>
  <si>
    <t>070310</t>
  </si>
  <si>
    <t>Red onions</t>
  </si>
  <si>
    <t>07031001</t>
  </si>
  <si>
    <t>B'Onions</t>
  </si>
  <si>
    <t>07031002</t>
  </si>
  <si>
    <t>Other Onions</t>
  </si>
  <si>
    <t>07031003</t>
  </si>
  <si>
    <t>07031009</t>
  </si>
  <si>
    <t>Brussels sprouts</t>
  </si>
  <si>
    <t>070420</t>
  </si>
  <si>
    <t>Witloof chicory (Cichorium intybus var foliosum)</t>
  </si>
  <si>
    <t>070521</t>
  </si>
  <si>
    <t>070529</t>
  </si>
  <si>
    <t>Cucumbers and gherkins, fresh or chilled :</t>
  </si>
  <si>
    <t>070700</t>
  </si>
  <si>
    <t>Aubergines (egg-plants)</t>
  </si>
  <si>
    <t>070930</t>
  </si>
  <si>
    <t>0710 4.01</t>
  </si>
  <si>
    <t>Potatoes :</t>
  </si>
  <si>
    <t>071010</t>
  </si>
  <si>
    <t>Peas (Pisum sativum) :</t>
  </si>
  <si>
    <t>071021</t>
  </si>
  <si>
    <t>07102109</t>
  </si>
  <si>
    <t>071022</t>
  </si>
  <si>
    <t>071029</t>
  </si>
  <si>
    <t>07102909</t>
  </si>
  <si>
    <t>Spinach, New Zealand spinach and orache spinach (garden spinach) :</t>
  </si>
  <si>
    <t>071030</t>
  </si>
  <si>
    <t>Sweet corn :</t>
  </si>
  <si>
    <t>07104'</t>
  </si>
  <si>
    <t>Other Vegetables :</t>
  </si>
  <si>
    <t>071080</t>
  </si>
  <si>
    <t>07108009</t>
  </si>
  <si>
    <t>Mixtures of vegetables :</t>
  </si>
  <si>
    <t>071090</t>
  </si>
  <si>
    <t>Cucumbers and gherkins :</t>
  </si>
  <si>
    <t>071140</t>
  </si>
  <si>
    <t>07114001</t>
  </si>
  <si>
    <t>07114002</t>
  </si>
  <si>
    <t>071151</t>
  </si>
  <si>
    <t>071159</t>
  </si>
  <si>
    <t>Other vegetables; mixtures of vegetables :</t>
  </si>
  <si>
    <t>071190</t>
  </si>
  <si>
    <t>071220</t>
  </si>
  <si>
    <t>Wood ears (Auricularia spp.)</t>
  </si>
  <si>
    <t>071232</t>
  </si>
  <si>
    <t>Other vegetables; mixtures of vegetables:</t>
  </si>
  <si>
    <t>071290</t>
  </si>
  <si>
    <t>Beans of the species Vigna mungo (L.) Hepper of Vigna radiata (L.) Wilczek :</t>
  </si>
  <si>
    <t>071331</t>
  </si>
  <si>
    <t>Small red (Adzuki) beans (Phaseolus or Vigna angularis)</t>
  </si>
  <si>
    <t>071332</t>
  </si>
  <si>
    <t>071339</t>
  </si>
  <si>
    <t>Cowpea</t>
  </si>
  <si>
    <t>07133902</t>
  </si>
  <si>
    <t>T/ Dhal (Cajanas Cajan)</t>
  </si>
  <si>
    <t>07133903</t>
  </si>
  <si>
    <t>Lentils :</t>
  </si>
  <si>
    <t>071340</t>
  </si>
  <si>
    <t>Massor dhal (whole or split red lentils)</t>
  </si>
  <si>
    <t>07134001</t>
  </si>
  <si>
    <t>Whole or split yellow lentils</t>
  </si>
  <si>
    <t>07134002</t>
  </si>
  <si>
    <t>Broad beans (Vicia faba var. major)and horse beans (Vicia faba var. equina, Vicia faba var. minor)</t>
  </si>
  <si>
    <t>071350</t>
  </si>
  <si>
    <t>071390</t>
  </si>
  <si>
    <t>Manioc (cassava)</t>
  </si>
  <si>
    <t>071410</t>
  </si>
  <si>
    <t>080119</t>
  </si>
  <si>
    <t>Seed coconut</t>
  </si>
  <si>
    <t>08011902</t>
  </si>
  <si>
    <t>08011909</t>
  </si>
  <si>
    <t>In shell :</t>
  </si>
  <si>
    <t>080121</t>
  </si>
  <si>
    <t>08012101</t>
  </si>
  <si>
    <t>08012109</t>
  </si>
  <si>
    <t>080131</t>
  </si>
  <si>
    <t>080211</t>
  </si>
  <si>
    <t>080221</t>
  </si>
  <si>
    <t>08022101</t>
  </si>
  <si>
    <t>080231</t>
  </si>
  <si>
    <t>Chestnuts (Castana spp.) :</t>
  </si>
  <si>
    <t>080240</t>
  </si>
  <si>
    <t>Fresh (not shelled or peeled)</t>
  </si>
  <si>
    <t>08024001</t>
  </si>
  <si>
    <t>Pistachios :</t>
  </si>
  <si>
    <t>080250</t>
  </si>
  <si>
    <t>08025001</t>
  </si>
  <si>
    <t>080290</t>
  </si>
  <si>
    <t>Arecanuts, Fresh (not shelled or peeled)</t>
  </si>
  <si>
    <t>08029001</t>
  </si>
  <si>
    <t>Other Arecanuts</t>
  </si>
  <si>
    <t>08029002</t>
  </si>
  <si>
    <t>Other, Fresh (not shelled or peeled)</t>
  </si>
  <si>
    <t>08029003</t>
  </si>
  <si>
    <t>Bananas, including plaintains, fresh or dried</t>
  </si>
  <si>
    <t>080300</t>
  </si>
  <si>
    <t>08030001</t>
  </si>
  <si>
    <t>Mangosteens. Fresh</t>
  </si>
  <si>
    <t>0804.5.05</t>
  </si>
  <si>
    <t>Figs :</t>
  </si>
  <si>
    <t>080420</t>
  </si>
  <si>
    <t>08042001</t>
  </si>
  <si>
    <t>Pineapples :</t>
  </si>
  <si>
    <t>080430</t>
  </si>
  <si>
    <t>08043001</t>
  </si>
  <si>
    <t>08043009</t>
  </si>
  <si>
    <t>Avacados :</t>
  </si>
  <si>
    <t>080440</t>
  </si>
  <si>
    <t>08044001</t>
  </si>
  <si>
    <t>08044009</t>
  </si>
  <si>
    <t>Guavas, mangoes and mangosteens :</t>
  </si>
  <si>
    <t>080450</t>
  </si>
  <si>
    <t>Guavas. Fresh</t>
  </si>
  <si>
    <t>08045001</t>
  </si>
  <si>
    <t>Guavas, Dried</t>
  </si>
  <si>
    <t>08045002</t>
  </si>
  <si>
    <t>Mangosteens, Dried</t>
  </si>
  <si>
    <t>08045006</t>
  </si>
  <si>
    <t>Oranges :</t>
  </si>
  <si>
    <t>080510</t>
  </si>
  <si>
    <t>Mandarins (including tangerines and satsum as); clementines, wilkings and similar citrus hybrids :</t>
  </si>
  <si>
    <t>080520</t>
  </si>
  <si>
    <t>Grapefruit :</t>
  </si>
  <si>
    <t>080540</t>
  </si>
  <si>
    <t>Lemons (Citrus limon, Citrus limonum) and limes (ictrus aurantifolia, Citrus Iatifolia):</t>
  </si>
  <si>
    <t>080550</t>
  </si>
  <si>
    <t>08055009</t>
  </si>
  <si>
    <t>080590</t>
  </si>
  <si>
    <t>08059009</t>
  </si>
  <si>
    <t>Watermelons</t>
  </si>
  <si>
    <t>080711</t>
  </si>
  <si>
    <t>Black, white or red cuttants and gooseberries</t>
  </si>
  <si>
    <t>081030</t>
  </si>
  <si>
    <t>081090</t>
  </si>
  <si>
    <t>08109009</t>
  </si>
  <si>
    <t>Other fruit :</t>
  </si>
  <si>
    <t>081340</t>
  </si>
  <si>
    <t>Tamarind</t>
  </si>
  <si>
    <t>08134001</t>
  </si>
  <si>
    <t>Not decaffeinated :</t>
  </si>
  <si>
    <t>090111</t>
  </si>
  <si>
    <t>Decaffeinated :</t>
  </si>
  <si>
    <t>090112</t>
  </si>
  <si>
    <t>09011209</t>
  </si>
  <si>
    <t>Green  tea (not fermented) in immediate packing of a content  not exceeding 3 kg :</t>
  </si>
  <si>
    <t>090210</t>
  </si>
  <si>
    <t>Black tea (fermented) and partly fermented tea, in immediate packing of a content not exceeding 3 kg :</t>
  </si>
  <si>
    <t>090230</t>
  </si>
  <si>
    <t>Wholly of Sri Lanka origin in packings of exceeding 1kg but not exceeding 3 kg</t>
  </si>
  <si>
    <t>09023002</t>
  </si>
  <si>
    <t>Other black tea (fermented) and other partly fermented tea :</t>
  </si>
  <si>
    <t>090240</t>
  </si>
  <si>
    <t>Neither curshed nor gound</t>
  </si>
  <si>
    <t>090411</t>
  </si>
  <si>
    <t>Crused or gound:</t>
  </si>
  <si>
    <t>090412</t>
  </si>
  <si>
    <t>Crushed</t>
  </si>
  <si>
    <t>09041201</t>
  </si>
  <si>
    <t>Fruits of the genus Capsicum or of the genus Pimenta, dried or curshed or gound:</t>
  </si>
  <si>
    <t>090420</t>
  </si>
  <si>
    <t>Chillies</t>
  </si>
  <si>
    <t>09042001</t>
  </si>
  <si>
    <t>09042009</t>
  </si>
  <si>
    <t>Vanilla</t>
  </si>
  <si>
    <t>090500</t>
  </si>
  <si>
    <t>Neither crused nor ground :</t>
  </si>
  <si>
    <t>090610</t>
  </si>
  <si>
    <t>Cinnamon, quillings</t>
  </si>
  <si>
    <t>09061003</t>
  </si>
  <si>
    <t>Cinnamon, featherings</t>
  </si>
  <si>
    <t>09061004</t>
  </si>
  <si>
    <t>Cinnamon, chips</t>
  </si>
  <si>
    <t>09061005</t>
  </si>
  <si>
    <t>Cassia</t>
  </si>
  <si>
    <t>09061006</t>
  </si>
  <si>
    <t>Crused or ground :</t>
  </si>
  <si>
    <t>090620</t>
  </si>
  <si>
    <t>Cinnamon, crushed</t>
  </si>
  <si>
    <t>09062001</t>
  </si>
  <si>
    <t>Cassia, crushed</t>
  </si>
  <si>
    <t>09062003</t>
  </si>
  <si>
    <t>Cassia, ground</t>
  </si>
  <si>
    <t>09062004</t>
  </si>
  <si>
    <t>Cloves (whole fruit, cloves and stems) :</t>
  </si>
  <si>
    <t>090700</t>
  </si>
  <si>
    <t>Whole fruit</t>
  </si>
  <si>
    <t>09070001</t>
  </si>
  <si>
    <t>Cloves</t>
  </si>
  <si>
    <t>09070002</t>
  </si>
  <si>
    <t>Stems</t>
  </si>
  <si>
    <t>09070003</t>
  </si>
  <si>
    <t>Mace</t>
  </si>
  <si>
    <t>090820</t>
  </si>
  <si>
    <t>Ginger</t>
  </si>
  <si>
    <t>09101</t>
  </si>
  <si>
    <t>Saffron :</t>
  </si>
  <si>
    <t>091020</t>
  </si>
  <si>
    <t>09102001</t>
  </si>
  <si>
    <t>Turmeric (Curcuma) :</t>
  </si>
  <si>
    <t>091030</t>
  </si>
  <si>
    <t>09103001</t>
  </si>
  <si>
    <t>09103009</t>
  </si>
  <si>
    <t>thyme; bay leaves :</t>
  </si>
  <si>
    <t>091040</t>
  </si>
  <si>
    <t>Mixtures referred to in Note 1(b) to this Chapter</t>
  </si>
  <si>
    <t>091091</t>
  </si>
  <si>
    <t>09109109</t>
  </si>
  <si>
    <t>091099</t>
  </si>
  <si>
    <t>09109902</t>
  </si>
  <si>
    <t>Durum wheat</t>
  </si>
  <si>
    <t>100110</t>
  </si>
  <si>
    <t>100190</t>
  </si>
  <si>
    <t>10019009</t>
  </si>
  <si>
    <t>100590</t>
  </si>
  <si>
    <t>Semi-milled or wholly milled rice, whether or not polished or glazed</t>
  </si>
  <si>
    <t>100630</t>
  </si>
  <si>
    <t>Broken rice</t>
  </si>
  <si>
    <t>100640</t>
  </si>
  <si>
    <t>Grain sorghum</t>
  </si>
  <si>
    <t>100700</t>
  </si>
  <si>
    <t>Buckwheat</t>
  </si>
  <si>
    <t>100810</t>
  </si>
  <si>
    <t>Millet :</t>
  </si>
  <si>
    <t>100820</t>
  </si>
  <si>
    <t>Kurakkan (Eleusine coracana spp.)</t>
  </si>
  <si>
    <t>10082001</t>
  </si>
  <si>
    <t>10082009</t>
  </si>
  <si>
    <t>Canary seed</t>
  </si>
  <si>
    <t>100830</t>
  </si>
  <si>
    <t>Other cereals</t>
  </si>
  <si>
    <t>100890</t>
  </si>
  <si>
    <t>Wheat or meslin flour</t>
  </si>
  <si>
    <t>11010</t>
  </si>
  <si>
    <t>110311</t>
  </si>
  <si>
    <t>Pellets</t>
  </si>
  <si>
    <t>110320</t>
  </si>
  <si>
    <t>Germ of cereals, whole, rolled, flaked or ground</t>
  </si>
  <si>
    <t>110430</t>
  </si>
  <si>
    <t>Of the dried leguminous vegetables of heading 07.13</t>
  </si>
  <si>
    <t>110610</t>
  </si>
  <si>
    <t>11061009</t>
  </si>
  <si>
    <t>Of sago or of roots or tubers of heading 07.14</t>
  </si>
  <si>
    <t>110620</t>
  </si>
  <si>
    <t>Arrowroot</t>
  </si>
  <si>
    <t>11062001</t>
  </si>
  <si>
    <t>Of the products of Chapter 8:</t>
  </si>
  <si>
    <t>110630</t>
  </si>
  <si>
    <t>11063009</t>
  </si>
  <si>
    <t>In shell</t>
  </si>
  <si>
    <t>120210</t>
  </si>
  <si>
    <t>Shelled, whether or not broken</t>
  </si>
  <si>
    <t>120220</t>
  </si>
  <si>
    <t>Sesamum seeds</t>
  </si>
  <si>
    <t>120740</t>
  </si>
  <si>
    <t>Safflower seeds</t>
  </si>
  <si>
    <t>120760</t>
  </si>
  <si>
    <t>120799</t>
  </si>
  <si>
    <t>Tea seeds</t>
  </si>
  <si>
    <t>12079901</t>
  </si>
  <si>
    <t>Of soya beans</t>
  </si>
  <si>
    <t>120810</t>
  </si>
  <si>
    <t>Locust beans, including locust bean seeds</t>
  </si>
  <si>
    <t>121210</t>
  </si>
  <si>
    <t>Apricot, peach (including nectarine) or plum stones and kernels</t>
  </si>
  <si>
    <t>121230</t>
  </si>
  <si>
    <t>Sugar beet</t>
  </si>
  <si>
    <t>121291</t>
  </si>
  <si>
    <t>Lucerne (Alfalfa) meal and pellets</t>
  </si>
  <si>
    <t>121410</t>
  </si>
  <si>
    <t>Opium</t>
  </si>
  <si>
    <t>130211</t>
  </si>
  <si>
    <t>Of liquorice</t>
  </si>
  <si>
    <t>130212</t>
  </si>
  <si>
    <t>Of Pyrethrum or of the roots of plants containing rotenone:</t>
  </si>
  <si>
    <t>130214</t>
  </si>
  <si>
    <t>Pyrethrum extracts</t>
  </si>
  <si>
    <t>13021401</t>
  </si>
  <si>
    <t>13021409</t>
  </si>
  <si>
    <t>Agar-agar</t>
  </si>
  <si>
    <t>130231</t>
  </si>
  <si>
    <t>Mucilages and thickeners, whether or not modified, derived from locust beans, locust bean seeds or guar seeds</t>
  </si>
  <si>
    <t>130232</t>
  </si>
  <si>
    <t>Vegetable materials of a kind used primarily as stuffing or as padding (for example, kapok, vegetable hair and eel-grass), whether or not put up as a layer with or without supporting material :</t>
  </si>
  <si>
    <t>140200</t>
  </si>
  <si>
    <t>Kapok and vegetable hair</t>
  </si>
  <si>
    <t>14020001</t>
  </si>
  <si>
    <t>14020009</t>
  </si>
  <si>
    <t>Vegetable materials of a kind used primarily in brooms or in brushes (for example, broom-corn, piassava, couch-grass and istle), whether or not in hanks or bundles :</t>
  </si>
  <si>
    <t>140300</t>
  </si>
  <si>
    <t>Coconut ekels</t>
  </si>
  <si>
    <t>14030001</t>
  </si>
  <si>
    <t>14030009</t>
  </si>
  <si>
    <t>Cotton linters</t>
  </si>
  <si>
    <t>140420</t>
  </si>
  <si>
    <t>140490</t>
  </si>
  <si>
    <t>Beedi leaves</t>
  </si>
  <si>
    <t>14049001</t>
  </si>
  <si>
    <t>Betel leaves</t>
  </si>
  <si>
    <t>14049002</t>
  </si>
  <si>
    <t>Coconut shell pieces</t>
  </si>
  <si>
    <t>14049003</t>
  </si>
  <si>
    <t>Coconut shell powder</t>
  </si>
  <si>
    <t>14049004</t>
  </si>
  <si>
    <t>Coconut husk chips</t>
  </si>
  <si>
    <t>14049005</t>
  </si>
  <si>
    <t>Fats of bovine animals, sheep or goats, other than those of heading 15.03 :</t>
  </si>
  <si>
    <t>150200</t>
  </si>
  <si>
    <t>15020009</t>
  </si>
  <si>
    <t>Fats and oils and their fractions, of marine mammals :</t>
  </si>
  <si>
    <t>150430</t>
  </si>
  <si>
    <t>Whale oil</t>
  </si>
  <si>
    <t>15043001</t>
  </si>
  <si>
    <t>Sperm oil</t>
  </si>
  <si>
    <t>15043002</t>
  </si>
  <si>
    <t>Other animal fats and oils and their fractions, whether or not refined, but not chemically modified</t>
  </si>
  <si>
    <t>150600</t>
  </si>
  <si>
    <t>Crude oil, whether or not degummed</t>
  </si>
  <si>
    <t>150710</t>
  </si>
  <si>
    <t>150810</t>
  </si>
  <si>
    <t>150890</t>
  </si>
  <si>
    <t>151190</t>
  </si>
  <si>
    <t>151211</t>
  </si>
  <si>
    <t>Crude oil, whether or not gossypol has been removed</t>
  </si>
  <si>
    <t>151221</t>
  </si>
  <si>
    <t>151229</t>
  </si>
  <si>
    <t>Crude oil :</t>
  </si>
  <si>
    <t>151311</t>
  </si>
  <si>
    <t>15131101</t>
  </si>
  <si>
    <t>151319</t>
  </si>
  <si>
    <t>151411</t>
  </si>
  <si>
    <t>151419</t>
  </si>
  <si>
    <t>151491</t>
  </si>
  <si>
    <t>151521</t>
  </si>
  <si>
    <t>Castor oil and its fractions</t>
  </si>
  <si>
    <t>151530</t>
  </si>
  <si>
    <t>Sesame oil and its fractions</t>
  </si>
  <si>
    <t>151550</t>
  </si>
  <si>
    <t>151590</t>
  </si>
  <si>
    <t>Glycerol, crude; glycerol waters and glycerol lyes :</t>
  </si>
  <si>
    <t>152000</t>
  </si>
  <si>
    <t>Degras; residues resulting from the treatment of fatty substances or animal or vegetable waxes</t>
  </si>
  <si>
    <t>152200</t>
  </si>
  <si>
    <t>160210</t>
  </si>
  <si>
    <t>Of turkeys</t>
  </si>
  <si>
    <t>160231</t>
  </si>
  <si>
    <t>Shoulders and cuts thereof</t>
  </si>
  <si>
    <t>160242</t>
  </si>
  <si>
    <t>Other, including mixture</t>
  </si>
  <si>
    <t>160249</t>
  </si>
  <si>
    <t>Caviar and caviar substitutes:</t>
  </si>
  <si>
    <t>160430</t>
  </si>
  <si>
    <t>Lobster</t>
  </si>
  <si>
    <t>160530</t>
  </si>
  <si>
    <t>Other crustaceans</t>
  </si>
  <si>
    <t>160540</t>
  </si>
  <si>
    <t>Containing added flavouring or colouring matter :</t>
  </si>
  <si>
    <t>170191</t>
  </si>
  <si>
    <t>17019109</t>
  </si>
  <si>
    <t>170199</t>
  </si>
  <si>
    <t>Sakkara, Jaggery</t>
  </si>
  <si>
    <t>17020903</t>
  </si>
  <si>
    <t>Other fructose and fructose syrup, containing in the dry state more than 50% by weight of fructose, excluding invert sugar</t>
  </si>
  <si>
    <t>170260</t>
  </si>
  <si>
    <t>Other, including invert sugar and other sugar and sugar syrup and sugar syrup blends containing in the dry state 50% by weight of fructose :</t>
  </si>
  <si>
    <t>170290</t>
  </si>
  <si>
    <t>Cane molasses</t>
  </si>
  <si>
    <t>170310</t>
  </si>
  <si>
    <t>Cocoa beans, whole or broken, raw or roasted :</t>
  </si>
  <si>
    <t>180100</t>
  </si>
  <si>
    <t>Whole or broken, raw</t>
  </si>
  <si>
    <t>18010001</t>
  </si>
  <si>
    <t>Not filled</t>
  </si>
  <si>
    <t>180632</t>
  </si>
  <si>
    <t>Preparations for infant use, put up for retail sale :</t>
  </si>
  <si>
    <t>190110</t>
  </si>
  <si>
    <t>Couscous</t>
  </si>
  <si>
    <t>190240</t>
  </si>
  <si>
    <t>Prpeared foods obtained by the swelling or roasting of cereal or cereal products</t>
  </si>
  <si>
    <t>190410</t>
  </si>
  <si>
    <t>Prepared foods obtained from unroasted cereal flakes or from mixtures of unroasted cereal flakes and roasted cereal flakes or swelled cereals</t>
  </si>
  <si>
    <t>190420</t>
  </si>
  <si>
    <t>Bulgur wheat</t>
  </si>
  <si>
    <t>190430</t>
  </si>
  <si>
    <t>Crispbread</t>
  </si>
  <si>
    <t>190510</t>
  </si>
  <si>
    <t>Sweet biscuits, waffles and wafers :</t>
  </si>
  <si>
    <t>190530</t>
  </si>
  <si>
    <t>Sweet biscuits</t>
  </si>
  <si>
    <t>190531</t>
  </si>
  <si>
    <t>190590</t>
  </si>
  <si>
    <t>Cucumbers and gherkins:</t>
  </si>
  <si>
    <t>200110</t>
  </si>
  <si>
    <t>200320</t>
  </si>
  <si>
    <t>200490</t>
  </si>
  <si>
    <t>Homogenised vegetables</t>
  </si>
  <si>
    <t>200510</t>
  </si>
  <si>
    <t>Vegetables, fruit, nuts, fruit-peel and other parts of plants, preserved by sugar (drained, glace or crystallised):</t>
  </si>
  <si>
    <t>200600</t>
  </si>
  <si>
    <t>Other, including mixtures:</t>
  </si>
  <si>
    <t>200819</t>
  </si>
  <si>
    <t>200830</t>
  </si>
  <si>
    <t>200899</t>
  </si>
  <si>
    <t>Mangoes</t>
  </si>
  <si>
    <t>20089901</t>
  </si>
  <si>
    <t>200931</t>
  </si>
  <si>
    <t>200941</t>
  </si>
  <si>
    <t>Juice of any other single fruit or vegetable:</t>
  </si>
  <si>
    <t>200980</t>
  </si>
  <si>
    <t>Passion</t>
  </si>
  <si>
    <t>20098001</t>
  </si>
  <si>
    <t>203.2</t>
  </si>
  <si>
    <t>Extracts, essences and concentrates, of tea or mate, and preparations with a basis of these extracts, essences or concentrates or with a basis of tea or mate:</t>
  </si>
  <si>
    <t>210120</t>
  </si>
  <si>
    <t>Instant tea</t>
  </si>
  <si>
    <t>21012001</t>
  </si>
  <si>
    <t>Protein concentrates and textured protein substances:</t>
  </si>
  <si>
    <t>210610</t>
  </si>
  <si>
    <t>210690</t>
  </si>
  <si>
    <t>Sachcharine tablets and other sweetening agents for diabetics</t>
  </si>
  <si>
    <t>21069002</t>
  </si>
  <si>
    <t>Preserved hearts of palms</t>
  </si>
  <si>
    <t>21069006</t>
  </si>
  <si>
    <t>Milk food and other perparations used in the making of beverages, imported in bulk packings of 25 kg and over</t>
  </si>
  <si>
    <t>21069007</t>
  </si>
  <si>
    <t>Soya based milk powder alternatives</t>
  </si>
  <si>
    <t>21069008</t>
  </si>
  <si>
    <t>Mineral waters and aerated waters:</t>
  </si>
  <si>
    <t>220110</t>
  </si>
  <si>
    <t>220190</t>
  </si>
  <si>
    <t>220590</t>
  </si>
  <si>
    <t>Ethyl alcohol and other spirits, denatured, of any strength:</t>
  </si>
  <si>
    <t>220720</t>
  </si>
  <si>
    <t>Spirits citronella imported for testing citronella oil; industrial spirits imported for de-icing aircraft</t>
  </si>
  <si>
    <t>22072002</t>
  </si>
  <si>
    <t>Rum and tafia:</t>
  </si>
  <si>
    <t>220840</t>
  </si>
  <si>
    <t>Tafia</t>
  </si>
  <si>
    <t>22084002</t>
  </si>
  <si>
    <t>Vodka</t>
  </si>
  <si>
    <t>220860</t>
  </si>
  <si>
    <t>220890</t>
  </si>
  <si>
    <t>Coconut base arrack</t>
  </si>
  <si>
    <t>22089001</t>
  </si>
  <si>
    <t>Of rice</t>
  </si>
  <si>
    <t>230220</t>
  </si>
  <si>
    <t>Dog or cat food, put up for retail sale</t>
  </si>
  <si>
    <t>230910</t>
  </si>
  <si>
    <t>230990</t>
  </si>
  <si>
    <t>Cigarettes containing tobacco:</t>
  </si>
  <si>
    <t>240220</t>
  </si>
  <si>
    <t>Beedies</t>
  </si>
  <si>
    <t>24022001</t>
  </si>
  <si>
    <t>Cigarettes, each not exceeding 60 mm in length</t>
  </si>
  <si>
    <t>24022002</t>
  </si>
  <si>
    <t>Cigarettes, each exceeding 67 mm but not exceeding 72 mm in length</t>
  </si>
  <si>
    <t>24022004</t>
  </si>
  <si>
    <t>Cigarettes, each exceeding 72 mm but not exceeding 84 mm in length</t>
  </si>
  <si>
    <t>24022005</t>
  </si>
  <si>
    <t>Smoking tobacco, whether or not containing tobacco substitutes in any proportion:</t>
  </si>
  <si>
    <t>240310</t>
  </si>
  <si>
    <t>Beedi tobacco</t>
  </si>
  <si>
    <t>24031002</t>
  </si>
  <si>
    <t>Homogenised or 'reconstituted" tobacco:</t>
  </si>
  <si>
    <t>240391</t>
  </si>
  <si>
    <t>24039101</t>
  </si>
  <si>
    <t>240399</t>
  </si>
  <si>
    <t>24039909</t>
  </si>
  <si>
    <t>Salt (including table salt and denatured salt) and pure sodium chloride, whether or not in aqueous solution or containing added anti-caking or free-flowing agents; sea water</t>
  </si>
  <si>
    <t>250100</t>
  </si>
  <si>
    <t>Petroleum oils and oils obtained from bituminous minerals, crude.</t>
  </si>
  <si>
    <t>270900</t>
  </si>
  <si>
    <t>271019</t>
  </si>
  <si>
    <t>Kerosene type jet fuel</t>
  </si>
  <si>
    <t>27101902</t>
  </si>
  <si>
    <t>Other medium oils and preparations</t>
  </si>
  <si>
    <t>27101903</t>
  </si>
  <si>
    <t>Gas oil  /  Diesel</t>
  </si>
  <si>
    <t>27101904</t>
  </si>
  <si>
    <t>Containing polychlorinated biphenyls (PCBs), polychlorinated terphenyls (PCTs) or polybrominated biphenyls (PBBs)</t>
  </si>
  <si>
    <t>271091</t>
  </si>
  <si>
    <t>Propane</t>
  </si>
  <si>
    <t>271112</t>
  </si>
  <si>
    <t>Butanes</t>
  </si>
  <si>
    <t>271113</t>
  </si>
  <si>
    <t>Ethylene, propylene, butylene and butadiene</t>
  </si>
  <si>
    <t>271114</t>
  </si>
  <si>
    <t>271119</t>
  </si>
  <si>
    <t>271121</t>
  </si>
  <si>
    <t>271129</t>
  </si>
  <si>
    <t>Not calcined</t>
  </si>
  <si>
    <t>271311</t>
  </si>
  <si>
    <t>Calcined</t>
  </si>
  <si>
    <t>271312</t>
  </si>
  <si>
    <t>Other residues of petroleum oils or of oils obtained from bituminous minerals</t>
  </si>
  <si>
    <t>271390</t>
  </si>
  <si>
    <t>Of copolymers of vinyl chloride and vinyl acetate</t>
  </si>
  <si>
    <t>30211905</t>
  </si>
  <si>
    <t>321590</t>
  </si>
  <si>
    <t>Dentifrices</t>
  </si>
  <si>
    <t>330610</t>
  </si>
  <si>
    <t>Dextrins and other modified starches:</t>
  </si>
  <si>
    <t>350510</t>
  </si>
  <si>
    <t>Products suitable for use as glues or adhesive put up for retail sale as glues or adhesives, not exceeding a net weight of 1 kg.</t>
  </si>
  <si>
    <t>350610</t>
  </si>
  <si>
    <t>Insecticides:</t>
  </si>
  <si>
    <t>380810</t>
  </si>
  <si>
    <t>Containing Bromomethane (Methyl Bromide) or Bromochloromethane</t>
  </si>
  <si>
    <t>38081002</t>
  </si>
  <si>
    <t>Organic composite solvents and thinners, not elsewhere spediied or included; prepared paint or varnish removers.</t>
  </si>
  <si>
    <t>381400</t>
  </si>
  <si>
    <t>Poly(ethylene terephthalate)</t>
  </si>
  <si>
    <t>390760</t>
  </si>
  <si>
    <t>Of polymers of propylene:</t>
  </si>
  <si>
    <t>391722</t>
  </si>
  <si>
    <t>Of polymers of ethylene:</t>
  </si>
  <si>
    <t>392010</t>
  </si>
  <si>
    <t>392020</t>
  </si>
  <si>
    <t>Of poly(ethylene terephthalate):</t>
  </si>
  <si>
    <t>392062</t>
  </si>
  <si>
    <t>39206202</t>
  </si>
  <si>
    <t>39206209</t>
  </si>
  <si>
    <t>Of regenerated cellulose:</t>
  </si>
  <si>
    <t>392114</t>
  </si>
  <si>
    <t>Of othr plastics:</t>
  </si>
  <si>
    <t>392119</t>
  </si>
  <si>
    <t>Of aminoplasts</t>
  </si>
  <si>
    <t>39211902</t>
  </si>
  <si>
    <t>Stoppers, lids, caps and other closures:</t>
  </si>
  <si>
    <t>392350</t>
  </si>
  <si>
    <t>Natural rubber latex, whether or not pre-vulcanised:</t>
  </si>
  <si>
    <t>400110</t>
  </si>
  <si>
    <t>Centrifuged rubber</t>
  </si>
  <si>
    <t>40011001</t>
  </si>
  <si>
    <t>40011009</t>
  </si>
  <si>
    <t>Smoked sheets:</t>
  </si>
  <si>
    <t>400121</t>
  </si>
  <si>
    <t>R.S.S.2</t>
  </si>
  <si>
    <t>40012102</t>
  </si>
  <si>
    <t>Technically specified natural rubber (TSNR)</t>
  </si>
  <si>
    <t>400122</t>
  </si>
  <si>
    <t>400129</t>
  </si>
  <si>
    <t>Sole crepe</t>
  </si>
  <si>
    <t>40012901</t>
  </si>
  <si>
    <t>Pale crepe</t>
  </si>
  <si>
    <t>40012902</t>
  </si>
  <si>
    <t>Brown crepe</t>
  </si>
  <si>
    <t>40012903</t>
  </si>
  <si>
    <t>Scrap crepe</t>
  </si>
  <si>
    <t>40012904</t>
  </si>
  <si>
    <t>Block rubber</t>
  </si>
  <si>
    <t>40012905</t>
  </si>
  <si>
    <t>Low nitrogen natural rubber (LNNR)</t>
  </si>
  <si>
    <t>40012906</t>
  </si>
  <si>
    <t>Deprotenized natural rubber (DPNR)</t>
  </si>
  <si>
    <t>40012907</t>
  </si>
  <si>
    <t>MG rubber</t>
  </si>
  <si>
    <t>40012908</t>
  </si>
  <si>
    <t>SP rubber</t>
  </si>
  <si>
    <t>40012909</t>
  </si>
  <si>
    <t>Isoprene rubber (IR)</t>
  </si>
  <si>
    <t>400260</t>
  </si>
  <si>
    <t>Waste, parings and scrap of rubber (other than hard rubber) and powders and granules obtained therefrom:</t>
  </si>
  <si>
    <t>400400</t>
  </si>
  <si>
    <t>Scrap and waste of micro cellular</t>
  </si>
  <si>
    <t>40040002</t>
  </si>
  <si>
    <t>Compounded with carbon black or silica:</t>
  </si>
  <si>
    <t>400510</t>
  </si>
  <si>
    <t>400591</t>
  </si>
  <si>
    <t>Not reinforced or otherwise combined with other materials:</t>
  </si>
  <si>
    <t>400910</t>
  </si>
  <si>
    <t>Endless synchronous belts, of an outside circumference exceeding 150 cm but not exceeding 198 cm</t>
  </si>
  <si>
    <t>401036</t>
  </si>
  <si>
    <t>Of a kind used on motorcycles</t>
  </si>
  <si>
    <t>401140</t>
  </si>
  <si>
    <t>401192</t>
  </si>
  <si>
    <t>401211</t>
  </si>
  <si>
    <t>Of a kind used on motor cars (including station wagons and racing cars), buses or lorries</t>
  </si>
  <si>
    <t>401310</t>
  </si>
  <si>
    <t>401390</t>
  </si>
  <si>
    <t>Gaskets, washers and other seals:</t>
  </si>
  <si>
    <t>401693</t>
  </si>
  <si>
    <t>Other inflatable articles:</t>
  </si>
  <si>
    <t>401695</t>
  </si>
  <si>
    <t>401699</t>
  </si>
  <si>
    <t>Hard rubber (for example, ebonite) in all forms, including waste and scrap articles of hard rubber.</t>
  </si>
  <si>
    <t>401700</t>
  </si>
  <si>
    <t>Full grains, unsplit; grain splits:</t>
  </si>
  <si>
    <t>410411</t>
  </si>
  <si>
    <t>410419</t>
  </si>
  <si>
    <t>Full grains, unsplit; grain splits</t>
  </si>
  <si>
    <t>410441</t>
  </si>
  <si>
    <t>410621</t>
  </si>
  <si>
    <t>410719</t>
  </si>
  <si>
    <t>410791</t>
  </si>
  <si>
    <t>Leather further prepared after tanning or crusting, including parchment-dressed leather, of sheep or lamb, without wool on, whether or not split, other than leather of heading 41.14.</t>
  </si>
  <si>
    <t>4112</t>
  </si>
  <si>
    <t>Of goats or kids</t>
  </si>
  <si>
    <t>411310</t>
  </si>
  <si>
    <t>Mats, matting and screens of vegetable materials</t>
  </si>
  <si>
    <t>460120</t>
  </si>
  <si>
    <t>460191</t>
  </si>
  <si>
    <t>Weighing less than 40 g/m2:</t>
  </si>
  <si>
    <t>480254</t>
  </si>
  <si>
    <t>Weighing 40 g/m2 or more but not more than 150 g/m2, in rolls</t>
  </si>
  <si>
    <t>480255</t>
  </si>
  <si>
    <t>Other, weighing 40 g/m2 or more but not more than 150 g/m2</t>
  </si>
  <si>
    <t>480257</t>
  </si>
  <si>
    <t>Weighing more than 150 g/m2:</t>
  </si>
  <si>
    <t>480258</t>
  </si>
  <si>
    <t>In rolls:</t>
  </si>
  <si>
    <t>480261</t>
  </si>
  <si>
    <t>In sheets with one side not exceeding 435 mm and the other side not exceeding 297 mm in the unfolded state:</t>
  </si>
  <si>
    <t>480262</t>
  </si>
  <si>
    <t>480269</t>
  </si>
  <si>
    <t>Straw fluting paper</t>
  </si>
  <si>
    <t>480512</t>
  </si>
  <si>
    <t>481013</t>
  </si>
  <si>
    <t>481014</t>
  </si>
  <si>
    <t>481019</t>
  </si>
  <si>
    <t>Boxes, pouches, wallets and writing compendiums, of paper or paperboard, containing an assortment of paper stationery</t>
  </si>
  <si>
    <t>481730</t>
  </si>
  <si>
    <t>Toilet paper:</t>
  </si>
  <si>
    <t>481810</t>
  </si>
  <si>
    <t>Folding cartons,boxes and cases, of non-corrugated paper or paperboard</t>
  </si>
  <si>
    <t>481920</t>
  </si>
  <si>
    <t>Other sacks and bags, including cones:</t>
  </si>
  <si>
    <t>481940</t>
  </si>
  <si>
    <t>Multi-walled paper sacks with plastic lining</t>
  </si>
  <si>
    <t>48194002</t>
  </si>
  <si>
    <t>Exercise books</t>
  </si>
  <si>
    <t>482020</t>
  </si>
  <si>
    <t>482090</t>
  </si>
  <si>
    <t>Paper or paperboard labels of all kinds, whether or not printed.</t>
  </si>
  <si>
    <t>482100</t>
  </si>
  <si>
    <t>Other paper, paperboard, cellulose wadding and webs of cellulose fibres, cut to size or shape; other articles of paper pulp, paper, paperboard, cellulose wadding or webs of cellulose fibres.</t>
  </si>
  <si>
    <t>482300</t>
  </si>
  <si>
    <t>Filter paper and paperboard:</t>
  </si>
  <si>
    <t>482320</t>
  </si>
  <si>
    <t>Trays, dishes, plates, cups and the like, of paper or paperboard</t>
  </si>
  <si>
    <t>482360</t>
  </si>
  <si>
    <t>Moulded or pressed articles of paper pulp</t>
  </si>
  <si>
    <t>482370</t>
  </si>
  <si>
    <t>Cheque books other than travellers' cheques</t>
  </si>
  <si>
    <t>49070001</t>
  </si>
  <si>
    <t>Stamped Envelops</t>
  </si>
  <si>
    <t>49070003</t>
  </si>
  <si>
    <t>Printed or illustrated postcards; printed cards bearing personal greetings, messages or announcements, whether or not illustrated, with or without envelopes or trimmings.</t>
  </si>
  <si>
    <t>490900</t>
  </si>
  <si>
    <t>Trade advertising material, commercial catalogues and the like:</t>
  </si>
  <si>
    <t>491110</t>
  </si>
  <si>
    <t>Pictures, designs and photographs:</t>
  </si>
  <si>
    <t>491191</t>
  </si>
  <si>
    <t>491199</t>
  </si>
  <si>
    <t>49119909</t>
  </si>
  <si>
    <t>Raw:</t>
  </si>
  <si>
    <t>530511</t>
  </si>
  <si>
    <t>Bristle fibre twisted</t>
  </si>
  <si>
    <t>53051101</t>
  </si>
  <si>
    <t>Bristle fibre not twisted</t>
  </si>
  <si>
    <t>53051102</t>
  </si>
  <si>
    <t>Bristle fibre bleached</t>
  </si>
  <si>
    <t>53051103</t>
  </si>
  <si>
    <t>Bristle fibre dyed</t>
  </si>
  <si>
    <t>53051104</t>
  </si>
  <si>
    <t>Mattress fibre not twisted and mixed with animal hair</t>
  </si>
  <si>
    <t>53051105</t>
  </si>
  <si>
    <t>Other mattress fibre twisted</t>
  </si>
  <si>
    <t>53051106</t>
  </si>
  <si>
    <t>Mattress fibre not twisted</t>
  </si>
  <si>
    <t>53051107</t>
  </si>
  <si>
    <t>Mixed Coir Fibre twisted</t>
  </si>
  <si>
    <t>53051108</t>
  </si>
  <si>
    <t>Omatt fibre twisted</t>
  </si>
  <si>
    <t>53051109</t>
  </si>
  <si>
    <t>Omatt fibre not twisted</t>
  </si>
  <si>
    <t>53051110</t>
  </si>
  <si>
    <t>Other twisted fibre</t>
  </si>
  <si>
    <t>53051112</t>
  </si>
  <si>
    <t>53051119</t>
  </si>
  <si>
    <t>530519</t>
  </si>
  <si>
    <t>Tow, noils and waste</t>
  </si>
  <si>
    <t>53051902</t>
  </si>
  <si>
    <t>53051909</t>
  </si>
  <si>
    <t>530521</t>
  </si>
  <si>
    <t>530529</t>
  </si>
  <si>
    <t>53052901</t>
  </si>
  <si>
    <t>53052909</t>
  </si>
  <si>
    <t>530590</t>
  </si>
  <si>
    <t xml:space="preserve"> Tow and waste</t>
  </si>
  <si>
    <t>53059001</t>
  </si>
  <si>
    <t>53059009</t>
  </si>
  <si>
    <t>560749</t>
  </si>
  <si>
    <t>Of other synthetic fabres:</t>
  </si>
  <si>
    <t>560750</t>
  </si>
  <si>
    <t>560790</t>
  </si>
  <si>
    <t>Coir twine</t>
  </si>
  <si>
    <t>56079002</t>
  </si>
  <si>
    <t>Granite</t>
  </si>
  <si>
    <t>680223</t>
  </si>
  <si>
    <t>680292</t>
  </si>
  <si>
    <t>680293</t>
  </si>
  <si>
    <t>Other Stone:</t>
  </si>
  <si>
    <t>680299</t>
  </si>
  <si>
    <t>Balls for crushing mills</t>
  </si>
  <si>
    <t>68029901</t>
  </si>
  <si>
    <t>68029909</t>
  </si>
  <si>
    <t>Worked slate and articles of slate or of agglomerated slate.</t>
  </si>
  <si>
    <t>680300</t>
  </si>
  <si>
    <t>Building bricks</t>
  </si>
  <si>
    <t>690410</t>
  </si>
  <si>
    <t>Tiles, cubes and similar articles, whether or not rectangular, the largest surface area of which is capable of being enclosed in a square the side of which is less than 7 cm:</t>
  </si>
  <si>
    <t>690710</t>
  </si>
  <si>
    <t>690790</t>
  </si>
  <si>
    <t>690810</t>
  </si>
  <si>
    <t>690890</t>
  </si>
  <si>
    <t>Of porcelain or china:</t>
  </si>
  <si>
    <t>691010</t>
  </si>
  <si>
    <t>Squatting pans</t>
  </si>
  <si>
    <t>69101001</t>
  </si>
  <si>
    <t>691090</t>
  </si>
  <si>
    <t>69109001</t>
  </si>
  <si>
    <t>Ceramic tableware, kitchenware, other household articles and toilet articles, other than of porcelain or china:</t>
  </si>
  <si>
    <t>691200</t>
  </si>
  <si>
    <t>691390</t>
  </si>
  <si>
    <t>691410</t>
  </si>
  <si>
    <t>691490</t>
  </si>
  <si>
    <t>Unframed</t>
  </si>
  <si>
    <t>700991</t>
  </si>
  <si>
    <t>701090</t>
  </si>
  <si>
    <t>701590</t>
  </si>
  <si>
    <t>Of other precious metal, whether or not plated or clad with precious metal</t>
  </si>
  <si>
    <t>711419</t>
  </si>
  <si>
    <t>721049</t>
  </si>
  <si>
    <t>Flat sheets in rolls of a thickness not exceeding 0.17 mm</t>
  </si>
  <si>
    <t>72104901</t>
  </si>
  <si>
    <t>Plated or coated with tin:</t>
  </si>
  <si>
    <t>721210</t>
  </si>
  <si>
    <t>Electrolytic tin plate of a thickness not exceeding 0.22 mm</t>
  </si>
  <si>
    <t>72121001</t>
  </si>
  <si>
    <t>72121009</t>
  </si>
  <si>
    <t>Electrolytically plated or coated with zinc:</t>
  </si>
  <si>
    <t>721220</t>
  </si>
  <si>
    <t>Containing indentations, ribs, grooves or other deformations produced during the rolling process:</t>
  </si>
  <si>
    <t>721310</t>
  </si>
  <si>
    <t>Forged:</t>
  </si>
  <si>
    <t>721410</t>
  </si>
  <si>
    <t>Containing indentations, ribs, grooves or other deformations produced during the rolling process or twisted after rolling:</t>
  </si>
  <si>
    <t>721420</t>
  </si>
  <si>
    <t>Of rectangular (other than square) cross-section:</t>
  </si>
  <si>
    <t>721491</t>
  </si>
  <si>
    <t>Other, containing by weight less than 0.25% of carbon, other than flat bars</t>
  </si>
  <si>
    <t>72149102</t>
  </si>
  <si>
    <t>72149109</t>
  </si>
  <si>
    <t>731029</t>
  </si>
  <si>
    <t>Stainless steel cans for transport of milk</t>
  </si>
  <si>
    <t>73102901</t>
  </si>
  <si>
    <t>Helical springs</t>
  </si>
  <si>
    <t>732020</t>
  </si>
  <si>
    <t>740819</t>
  </si>
  <si>
    <t>Stranded wire, cables, plaited bands and the like, of copper, not electrically insulated.</t>
  </si>
  <si>
    <t>741300</t>
  </si>
  <si>
    <t>741819</t>
  </si>
  <si>
    <t>741999</t>
  </si>
  <si>
    <t>Backed:</t>
  </si>
  <si>
    <t>760720</t>
  </si>
  <si>
    <t>Of aluminium alloys</t>
  </si>
  <si>
    <t>760820</t>
  </si>
  <si>
    <t>Collapsible tubular containers</t>
  </si>
  <si>
    <t>761210</t>
  </si>
  <si>
    <t>761290</t>
  </si>
  <si>
    <t>Seamless cans for transport of milk</t>
  </si>
  <si>
    <t>76129001</t>
  </si>
  <si>
    <t>761519</t>
  </si>
  <si>
    <t>Pressure cookers and parts thereof</t>
  </si>
  <si>
    <t>76151901</t>
  </si>
  <si>
    <t>Sanitary ware and parts thereof:</t>
  </si>
  <si>
    <t>761520</t>
  </si>
  <si>
    <t>Cloth, grill, netting and fencing, of aluminium wire:</t>
  </si>
  <si>
    <t>761691</t>
  </si>
  <si>
    <t>761699</t>
  </si>
  <si>
    <t>Rubber coagulating pans</t>
  </si>
  <si>
    <t>76169902</t>
  </si>
  <si>
    <t>Pims</t>
  </si>
  <si>
    <t>76169905</t>
  </si>
  <si>
    <t>Mattocks, picks, hoes and rakes:</t>
  </si>
  <si>
    <t>820130</t>
  </si>
  <si>
    <t>Mammoties</t>
  </si>
  <si>
    <t>82013001</t>
  </si>
  <si>
    <t>82013009</t>
  </si>
  <si>
    <t>Safety razor blades, including razor blade blanks in strips:</t>
  </si>
  <si>
    <t>821220</t>
  </si>
  <si>
    <t>Other parts</t>
  </si>
  <si>
    <t>821290</t>
  </si>
  <si>
    <t>Plated with precious metal</t>
  </si>
  <si>
    <t>821591</t>
  </si>
  <si>
    <t>Hinges:</t>
  </si>
  <si>
    <t>830210</t>
  </si>
  <si>
    <t>Bells, gongs and the like:</t>
  </si>
  <si>
    <t>830610</t>
  </si>
  <si>
    <t>Crown corks</t>
  </si>
  <si>
    <t>830910</t>
  </si>
  <si>
    <t>830990</t>
  </si>
  <si>
    <t>Sign-plates, name-plates, address-plates and similar plates, numbers, letters and other symbols, of base metal, excluding those of heading 94.05.</t>
  </si>
  <si>
    <t>8310'0</t>
  </si>
  <si>
    <t>Other centrifugal pumps:</t>
  </si>
  <si>
    <t>841370</t>
  </si>
  <si>
    <t>841459</t>
  </si>
  <si>
    <t>Window or wall types, self-contained or "split system":</t>
  </si>
  <si>
    <t>841510</t>
  </si>
  <si>
    <t>Of a kind used for persons, in motor vehicles:</t>
  </si>
  <si>
    <t>841520</t>
  </si>
  <si>
    <t>841829</t>
  </si>
  <si>
    <t>Freezers of the upright type, not exceeding 900 1 capacity:</t>
  </si>
  <si>
    <t>841840</t>
  </si>
  <si>
    <t>Not exceeding 566 1 used/reconditioned</t>
  </si>
  <si>
    <t>84184001</t>
  </si>
  <si>
    <t>84184003</t>
  </si>
  <si>
    <t>Compression type units whose condensers are heat exchangers:</t>
  </si>
  <si>
    <t>841861</t>
  </si>
  <si>
    <t>Cabinet and chest type refrigerators exceeding 566 1 and below 850 1 used/reconditioned</t>
  </si>
  <si>
    <t>84186101</t>
  </si>
  <si>
    <t>Blast-freezers for preserving poultry meat used/reconditioned</t>
  </si>
  <si>
    <t>84186103</t>
  </si>
  <si>
    <t>84186105</t>
  </si>
  <si>
    <t>84186107</t>
  </si>
  <si>
    <t>841869</t>
  </si>
  <si>
    <t>84186901</t>
  </si>
  <si>
    <t>84186902</t>
  </si>
  <si>
    <t>84186903</t>
  </si>
  <si>
    <t>84186904</t>
  </si>
  <si>
    <t>84186906</t>
  </si>
  <si>
    <t>84186907</t>
  </si>
  <si>
    <t>Furniture designed to receive refrigerating or freezing equipment:</t>
  </si>
  <si>
    <t>841891</t>
  </si>
  <si>
    <t>For filtering or purifying water:</t>
  </si>
  <si>
    <t>842121</t>
  </si>
  <si>
    <t>Household, candle type</t>
  </si>
  <si>
    <t>84212101</t>
  </si>
  <si>
    <t>Personal weighing machines, including baby scales; household scales:</t>
  </si>
  <si>
    <t>842310</t>
  </si>
  <si>
    <t>Agricultural or horticultural:</t>
  </si>
  <si>
    <t>842481</t>
  </si>
  <si>
    <t>Disc harrows</t>
  </si>
  <si>
    <t>843221</t>
  </si>
  <si>
    <t>Seeders, planters and transplanters</t>
  </si>
  <si>
    <t>84323'</t>
  </si>
  <si>
    <t>Other machinery:</t>
  </si>
  <si>
    <t>843280</t>
  </si>
  <si>
    <t>Parts:</t>
  </si>
  <si>
    <t>843290</t>
  </si>
  <si>
    <t>Powered, with the cutting device rotating in a horizontal plane:</t>
  </si>
  <si>
    <t>843311</t>
  </si>
  <si>
    <t>84331902</t>
  </si>
  <si>
    <t>Other mowers, including cutter bars for tractor mounting:</t>
  </si>
  <si>
    <t>84332'</t>
  </si>
  <si>
    <t>84332001</t>
  </si>
  <si>
    <t>84332002</t>
  </si>
  <si>
    <t>Other haymaking machinery:</t>
  </si>
  <si>
    <t>843330</t>
  </si>
  <si>
    <t>84333002</t>
  </si>
  <si>
    <t>Straw or fodder balers, including pick-up balers:</t>
  </si>
  <si>
    <t>843340</t>
  </si>
  <si>
    <t>84334001</t>
  </si>
  <si>
    <t>84334002</t>
  </si>
  <si>
    <t>Combine harvester-threshers:</t>
  </si>
  <si>
    <t>843351</t>
  </si>
  <si>
    <t>84335102</t>
  </si>
  <si>
    <t>Other threshing machinery:</t>
  </si>
  <si>
    <t>843352</t>
  </si>
  <si>
    <t>84335201</t>
  </si>
  <si>
    <t>84335202</t>
  </si>
  <si>
    <t>Root or tuber harvesting machines:</t>
  </si>
  <si>
    <t>843353</t>
  </si>
  <si>
    <t>84335301</t>
  </si>
  <si>
    <t>84335302</t>
  </si>
  <si>
    <t>843359</t>
  </si>
  <si>
    <t>84335901</t>
  </si>
  <si>
    <t>84335902</t>
  </si>
  <si>
    <t>Machines for cleaning, sorting or grading eggs, fruit or other agricultural produce:</t>
  </si>
  <si>
    <t>843360</t>
  </si>
  <si>
    <t>84336001</t>
  </si>
  <si>
    <t>84336002</t>
  </si>
  <si>
    <t>843390</t>
  </si>
  <si>
    <t>More than 10 years old,For subheadings No. 8433.11 &amp; 8433.19</t>
  </si>
  <si>
    <t>84339002</t>
  </si>
  <si>
    <t>Other,Electrcally  operated</t>
  </si>
  <si>
    <t>84339004</t>
  </si>
  <si>
    <t>84339005</t>
  </si>
  <si>
    <t>843880</t>
  </si>
  <si>
    <t>C.T.C and L.T.P tea machinery</t>
  </si>
  <si>
    <t>84388001</t>
  </si>
  <si>
    <t>Other tea machinery</t>
  </si>
  <si>
    <t>84388003</t>
  </si>
  <si>
    <t>Fully-automatic machines:</t>
  </si>
  <si>
    <t>845011</t>
  </si>
  <si>
    <t>Other machines, with built-in centrifugal drier:</t>
  </si>
  <si>
    <t>845012</t>
  </si>
  <si>
    <t>845019</t>
  </si>
  <si>
    <t>84501901</t>
  </si>
  <si>
    <t>Sewing machines of the household type:</t>
  </si>
  <si>
    <t>845210</t>
  </si>
  <si>
    <t>Of an output exceeding 750 W but not exceeding 75 kW:</t>
  </si>
  <si>
    <t>850152</t>
  </si>
  <si>
    <t>Manganese dioxide:</t>
  </si>
  <si>
    <t>850610</t>
  </si>
  <si>
    <t>Storage heating radiators</t>
  </si>
  <si>
    <t>851621</t>
  </si>
  <si>
    <t>851679</t>
  </si>
  <si>
    <t>Electric mosquito destroyers</t>
  </si>
  <si>
    <t>85167901</t>
  </si>
  <si>
    <t>Pocket-size radio cassette-players:</t>
  </si>
  <si>
    <t>852712</t>
  </si>
  <si>
    <t>Other apparatus combined with sound recording or reproducing apparatus:</t>
  </si>
  <si>
    <t>852713</t>
  </si>
  <si>
    <t>852719</t>
  </si>
  <si>
    <t>Colour:</t>
  </si>
  <si>
    <t>852812</t>
  </si>
  <si>
    <t>Black and white or other monochrome:</t>
  </si>
  <si>
    <t>852813</t>
  </si>
  <si>
    <t>85281301</t>
  </si>
  <si>
    <t>Lamp-holders:</t>
  </si>
  <si>
    <t>853661</t>
  </si>
  <si>
    <t>85369'</t>
  </si>
  <si>
    <t>853890</t>
  </si>
  <si>
    <t>Other, of a power not exceeding 200 W and for a voltage exceeding 100 V</t>
  </si>
  <si>
    <t>853922</t>
  </si>
  <si>
    <t>Of copper:</t>
  </si>
  <si>
    <t>854411</t>
  </si>
  <si>
    <t>Co-axial cable and other co-axial electric conductors:</t>
  </si>
  <si>
    <t>854420</t>
  </si>
  <si>
    <t>854459</t>
  </si>
  <si>
    <t>85445909</t>
  </si>
  <si>
    <t>Of ceramics</t>
  </si>
  <si>
    <t>854620</t>
  </si>
  <si>
    <t>85479'</t>
  </si>
  <si>
    <t>Waste and scrap of primary cells, primary batteries and electric accumulators; spent primary cells, spent primary batteries and spent electric accumulators:</t>
  </si>
  <si>
    <t>854810</t>
  </si>
  <si>
    <t>With compression-ignition internal combustion piston engine (diesel or semi-diesel):</t>
  </si>
  <si>
    <t>870210</t>
  </si>
  <si>
    <t>Unassembled buses with a normal seating capacity of twenty eight and more including the driver and with a minimum floor-board to roof height of 180 cm not more than five years old subject to the conditions prescribed by the Ministry of Finance provided th</t>
  </si>
  <si>
    <t>87021005</t>
  </si>
  <si>
    <t>Other unassembled buses with a normal seating capacity of not less than fifteen including the driver and with a minimum floor-board to roof height of 180 cm not more than five years old</t>
  </si>
  <si>
    <t>87021007</t>
  </si>
  <si>
    <t>87021010</t>
  </si>
  <si>
    <t>87021012</t>
  </si>
  <si>
    <t>Other buses not more than five years old</t>
  </si>
  <si>
    <t>87021013</t>
  </si>
  <si>
    <t>Other buses more than five years old</t>
  </si>
  <si>
    <t>87021015</t>
  </si>
  <si>
    <t>87021017</t>
  </si>
  <si>
    <t>870290</t>
  </si>
  <si>
    <t>87029002</t>
  </si>
  <si>
    <t>87029004</t>
  </si>
  <si>
    <t>87029005</t>
  </si>
  <si>
    <t>87029006</t>
  </si>
  <si>
    <t>87029007</t>
  </si>
  <si>
    <t>87029013</t>
  </si>
  <si>
    <t>87029014</t>
  </si>
  <si>
    <t>87029015</t>
  </si>
  <si>
    <t>87029017</t>
  </si>
  <si>
    <t>Vehicles specially designed for travelling on snow; golf cars and similar vehicles:</t>
  </si>
  <si>
    <t>870310</t>
  </si>
  <si>
    <t>Of cylinder capacity not exceeding 1,000 cc:</t>
  </si>
  <si>
    <t>870321</t>
  </si>
  <si>
    <t>87032104</t>
  </si>
  <si>
    <t>Other specialised transport vehicles more than three and half years old</t>
  </si>
  <si>
    <t>87032106</t>
  </si>
  <si>
    <t>Auto trishaws not more than three and half years old</t>
  </si>
  <si>
    <t>87032107</t>
  </si>
  <si>
    <t>Auto trishaws more than three and half years old</t>
  </si>
  <si>
    <t>87032108</t>
  </si>
  <si>
    <t>87032111</t>
  </si>
  <si>
    <t>87032112</t>
  </si>
  <si>
    <t>Of a cylinder capacity exceeding 1,000 cc but not exceeding 1,500 cc:</t>
  </si>
  <si>
    <t>870322</t>
  </si>
  <si>
    <t>87032203</t>
  </si>
  <si>
    <t>87032204</t>
  </si>
  <si>
    <t>87032205</t>
  </si>
  <si>
    <t>Of a cylinder capacity exceeding 1,500 cc but not exceeding 3,000 cc:</t>
  </si>
  <si>
    <t>870323</t>
  </si>
  <si>
    <t>87032305</t>
  </si>
  <si>
    <t>87032306</t>
  </si>
  <si>
    <t>87032311</t>
  </si>
  <si>
    <t>Of a cylinder capacity exceeding 3,000 cc:</t>
  </si>
  <si>
    <t>870324</t>
  </si>
  <si>
    <t>87032405</t>
  </si>
  <si>
    <t>87032406</t>
  </si>
  <si>
    <t>Of a cylinder capacity not exceeding 1,500 cc:</t>
  </si>
  <si>
    <t>870331</t>
  </si>
  <si>
    <t>87033101</t>
  </si>
  <si>
    <t>87033104</t>
  </si>
  <si>
    <t>87033105</t>
  </si>
  <si>
    <t>87033106</t>
  </si>
  <si>
    <t>87033110</t>
  </si>
  <si>
    <t>87033112</t>
  </si>
  <si>
    <t>Other  more than three and half years old</t>
  </si>
  <si>
    <t>87033113</t>
  </si>
  <si>
    <t>Of a cylinder capacity exceeding 1,500 cc but not exceeding 2,500 cc:</t>
  </si>
  <si>
    <t>870332</t>
  </si>
  <si>
    <t>Prison vans and hearses  more than three and half years old</t>
  </si>
  <si>
    <t>87033204</t>
  </si>
  <si>
    <t>87033206</t>
  </si>
  <si>
    <t>87033210</t>
  </si>
  <si>
    <t>Other of a cylinder capacity not exceeding 2,000 cc  more than three and half years old</t>
  </si>
  <si>
    <t>87033211</t>
  </si>
  <si>
    <t>87033215</t>
  </si>
  <si>
    <t>Of a cylinder capacity exceeding 2,500 cc:</t>
  </si>
  <si>
    <t>870333</t>
  </si>
  <si>
    <t>87033307</t>
  </si>
  <si>
    <t>87033308</t>
  </si>
  <si>
    <t>87033311</t>
  </si>
  <si>
    <t>870390</t>
  </si>
  <si>
    <t>Electric, not more than 3 1/2 years old</t>
  </si>
  <si>
    <t>87039001</t>
  </si>
  <si>
    <t>Electric,  more than 3 1/2 years old</t>
  </si>
  <si>
    <t>87039002</t>
  </si>
  <si>
    <t>Other, not more than 3 1/2 years old</t>
  </si>
  <si>
    <t>87039003</t>
  </si>
  <si>
    <t>g.v.w. not exceeding 5 tonnes:</t>
  </si>
  <si>
    <t>870421</t>
  </si>
  <si>
    <t>Jeep type vans of a g.v.w. not exceeding 3,000 kg not more than five years old</t>
  </si>
  <si>
    <t>87042101</t>
  </si>
  <si>
    <t>Jeep type vans of a g.v.w. not exceeding 3,000 kg  more than five years old</t>
  </si>
  <si>
    <t>87042102</t>
  </si>
  <si>
    <t>Tankers and bowsers with stainless steel tanks for transport of milk  more than five years old</t>
  </si>
  <si>
    <t>87042104</t>
  </si>
  <si>
    <t>g.v.w. exceeding 5 tonnes but not exceeding 20 tonnes:</t>
  </si>
  <si>
    <t>870422</t>
  </si>
  <si>
    <t>87042201</t>
  </si>
  <si>
    <t>g.v.w. exceeding 20 tonnes:</t>
  </si>
  <si>
    <t>870423</t>
  </si>
  <si>
    <t>Tankers and bowsers with stainless steel tanks for transport of milk, refrigerated trucks, lorries and other trucks not more than five years old</t>
  </si>
  <si>
    <t>87042301</t>
  </si>
  <si>
    <t>87042303</t>
  </si>
  <si>
    <t>870431</t>
  </si>
  <si>
    <t>Jeep type vans of a g.v.w. not exceeding 3,000 kg not more than three years old</t>
  </si>
  <si>
    <t>87043101</t>
  </si>
  <si>
    <t>Tippers (dump trucks) and other bowsers of a g.v.w. exceeding 1,750 kg more than five years old</t>
  </si>
  <si>
    <t>87043106</t>
  </si>
  <si>
    <t>g.v.w. exceeding 5 tonnes:</t>
  </si>
  <si>
    <t>870432</t>
  </si>
  <si>
    <t>870490</t>
  </si>
  <si>
    <t>87049001</t>
  </si>
  <si>
    <t>87049002</t>
  </si>
  <si>
    <t>Chassis fitted with engines, for the motor vehicles of heading 87.01 to 87.05:</t>
  </si>
  <si>
    <t>870600</t>
  </si>
  <si>
    <t>For the motor vehicles of headings 8704.21 and 8704.31, with a g.v.w. not exceeding 3,000 kg, not more than five years old</t>
  </si>
  <si>
    <t>87060001</t>
  </si>
  <si>
    <t>For the motor vehicles of headings 8704.21 and 8704.31, with a g.v.w. not exceeding 3,000 kg, more than five years old</t>
  </si>
  <si>
    <t>87060002</t>
  </si>
  <si>
    <t>For other motor vehicles of headings 8704.21, 8704.22, 8704.23, 8704.31 and 8704.32 not more than five years old</t>
  </si>
  <si>
    <t>87060003</t>
  </si>
  <si>
    <t>For other motor vehicles of headings 8704.21, 8704.22, 8704.23, 8704.31and 8704.32  more than five years old</t>
  </si>
  <si>
    <t>87060004</t>
  </si>
  <si>
    <t>For buses of heading 87.02, not more than five years old, with a seating capacity of twenty eight or more passengers, including the driver and with a minimum floor-board to roof height of 180 cm provided in the case of the import of any such chassis, appr</t>
  </si>
  <si>
    <t>87060005</t>
  </si>
  <si>
    <t>For buses of heading 87.02, more than five years old, with a seating capacity of twenty eight or more passengers, including the driver and with a minimum floor-board to roof height of 180 cm provided in the case of the import of any such chassis, approval</t>
  </si>
  <si>
    <t>87060006</t>
  </si>
  <si>
    <t>For other motor vehicles of heading 87.02,  not more than five years old</t>
  </si>
  <si>
    <t>87060007</t>
  </si>
  <si>
    <t>For other motor vehicles of heading 87.02, more than five years old</t>
  </si>
  <si>
    <t>87060008</t>
  </si>
  <si>
    <t>For motor vehicles of heading 8704.10 not more than five years old</t>
  </si>
  <si>
    <t>87060010</t>
  </si>
  <si>
    <t>For motor vehicles of heading 8704.10  more than five years old</t>
  </si>
  <si>
    <t>87060011</t>
  </si>
  <si>
    <t>For other motor vehicles, not more than three years old</t>
  </si>
  <si>
    <t>87060012</t>
  </si>
  <si>
    <t>For other motor vehicles,  more than three years old</t>
  </si>
  <si>
    <t>87060013</t>
  </si>
  <si>
    <t>For the vehicles of heading 87.03:</t>
  </si>
  <si>
    <t>870710</t>
  </si>
  <si>
    <t>870790</t>
  </si>
  <si>
    <t>870829</t>
  </si>
  <si>
    <t>Road wheels and parts and accessories thereof:</t>
  </si>
  <si>
    <t>870870</t>
  </si>
  <si>
    <t>870899</t>
  </si>
  <si>
    <t>Other chassis not fitted with engines but with or without fittings for vehicles of heading 87.04 with a.g.v.w. exceeding 1,750 kg and not exceeding 3,000 kg</t>
  </si>
  <si>
    <t>87089906</t>
  </si>
  <si>
    <t>Tanks and other armoured fighting vehicles, motorised, whether or not fitted with weapons, and parts of such vehicles.</t>
  </si>
  <si>
    <t>871000</t>
  </si>
  <si>
    <t>Bicycles and other cycles (including delivery tricycles), not motorised:</t>
  </si>
  <si>
    <t>871200</t>
  </si>
  <si>
    <t>87120009</t>
  </si>
  <si>
    <t>Frames and forks, and parts thereof:</t>
  </si>
  <si>
    <t>871491</t>
  </si>
  <si>
    <t>871499</t>
  </si>
  <si>
    <t>Mudguards</t>
  </si>
  <si>
    <t>87149901</t>
  </si>
  <si>
    <t>Trailers and semi-trailers of the caravan type, for housing or camping:</t>
  </si>
  <si>
    <t>871610</t>
  </si>
  <si>
    <t>Self-loading or self-unloading trailers and semi-trailers for agricultural purposes:</t>
  </si>
  <si>
    <t>871620</t>
  </si>
  <si>
    <t>87162003</t>
  </si>
  <si>
    <t>Tanker trailers and tanker semi-trailers:</t>
  </si>
  <si>
    <t>871631</t>
  </si>
  <si>
    <t>871639</t>
  </si>
  <si>
    <t>87163911</t>
  </si>
  <si>
    <t>Other trailers and semi-trailers:</t>
  </si>
  <si>
    <t>871640</t>
  </si>
  <si>
    <t>Other vehicles:</t>
  </si>
  <si>
    <t>871680</t>
  </si>
  <si>
    <t>871690</t>
  </si>
  <si>
    <t>87169002</t>
  </si>
  <si>
    <t>890399</t>
  </si>
  <si>
    <t>Tugs and pusher craft.</t>
  </si>
  <si>
    <t>8904'0</t>
  </si>
  <si>
    <t>89040009</t>
  </si>
  <si>
    <t>Spectacle lenses of  other materials:</t>
  </si>
  <si>
    <t>900150</t>
  </si>
  <si>
    <t>Of other materials:</t>
  </si>
  <si>
    <t>900319</t>
  </si>
  <si>
    <t>900390</t>
  </si>
  <si>
    <t>Hinges and re-inforcing wire arms</t>
  </si>
  <si>
    <t>90039001</t>
  </si>
  <si>
    <t>Other drawing, marking-out or mathematical calculating instruments:</t>
  </si>
  <si>
    <t>901720</t>
  </si>
  <si>
    <t>Seats of a kind used for aircraft:</t>
  </si>
  <si>
    <t>940110</t>
  </si>
  <si>
    <t>Seats of a kind used for motor vehicles:</t>
  </si>
  <si>
    <t>94012'</t>
  </si>
  <si>
    <t>Swivel seats with variable height adjustment:</t>
  </si>
  <si>
    <t>940130</t>
  </si>
  <si>
    <t>94013001</t>
  </si>
  <si>
    <t>Seats other than garden seats or camping equipment, convertible into beds:</t>
  </si>
  <si>
    <t>940140</t>
  </si>
  <si>
    <t>94014001</t>
  </si>
  <si>
    <t>Seats of cane, osier, bamboo or similar materials:</t>
  </si>
  <si>
    <t>94015'</t>
  </si>
  <si>
    <t>94015001</t>
  </si>
  <si>
    <t>Upholstered:</t>
  </si>
  <si>
    <t>940161</t>
  </si>
  <si>
    <t>940169</t>
  </si>
  <si>
    <t>940171</t>
  </si>
  <si>
    <t>940179</t>
  </si>
  <si>
    <t>Other seats:</t>
  </si>
  <si>
    <t>940180</t>
  </si>
  <si>
    <t>940190</t>
  </si>
  <si>
    <t>Metal furniture of a kind used in offices:</t>
  </si>
  <si>
    <t>940310</t>
  </si>
  <si>
    <t>Other metal furniture:</t>
  </si>
  <si>
    <t>940320</t>
  </si>
  <si>
    <t>Wooden furniture of a kind used in offices:</t>
  </si>
  <si>
    <t>940330</t>
  </si>
  <si>
    <t>Wooden furniture of a kind used in the kitchen:</t>
  </si>
  <si>
    <t>940340</t>
  </si>
  <si>
    <t>Wooden furniture of a kind used in the bedroom:</t>
  </si>
  <si>
    <t>940350</t>
  </si>
  <si>
    <t>Other wooden furniture:</t>
  </si>
  <si>
    <t>940360</t>
  </si>
  <si>
    <t>Furniture of plastics:</t>
  </si>
  <si>
    <t>940370</t>
  </si>
  <si>
    <t>Furniture of other materials, including cane, osier, bamboo or similar materials:</t>
  </si>
  <si>
    <t>94038'</t>
  </si>
  <si>
    <t>940390</t>
  </si>
  <si>
    <t>Mattress supports:</t>
  </si>
  <si>
    <t>940410</t>
  </si>
  <si>
    <t>Of cellular rubber or plastics, whether or not covered:</t>
  </si>
  <si>
    <t>940421</t>
  </si>
  <si>
    <t>940429</t>
  </si>
  <si>
    <t>Unused rubberised coir pads, below 60 mm in thickness</t>
  </si>
  <si>
    <t>94042901</t>
  </si>
  <si>
    <t>94042903</t>
  </si>
  <si>
    <t>Sleeping bags:</t>
  </si>
  <si>
    <t>940430</t>
  </si>
  <si>
    <t>940490</t>
  </si>
  <si>
    <t>Dolls, whether or not dressed:</t>
  </si>
  <si>
    <t>950210</t>
  </si>
  <si>
    <t>Brooms and brushes, consisting of twigs or other vegetable materials bound together, with or without handles:</t>
  </si>
  <si>
    <t>960310</t>
  </si>
  <si>
    <t>Tawashi brushes made of coconut fibre mixed other vegetable fibre</t>
  </si>
  <si>
    <t>96031004</t>
  </si>
  <si>
    <t>Ball point pens:</t>
  </si>
  <si>
    <t>960810</t>
  </si>
  <si>
    <t>Felt tipped and other porous-tipped pens and markers:</t>
  </si>
  <si>
    <t>960820</t>
  </si>
  <si>
    <t>Refills for ball point pens, comprising the ball point and ink-reservoir:</t>
  </si>
  <si>
    <t>960860</t>
  </si>
  <si>
    <t>96086001</t>
  </si>
  <si>
    <t>960899</t>
  </si>
  <si>
    <t>Refills for ball point pens, plastic</t>
  </si>
  <si>
    <t>96089905</t>
  </si>
  <si>
    <t>Tips for ball point pens</t>
  </si>
  <si>
    <t>96089906</t>
  </si>
  <si>
    <t>Tips for  felt pens</t>
  </si>
  <si>
    <t>96089907</t>
  </si>
  <si>
    <t>Pencils and crayons, with leads encased in a rigid sheath:</t>
  </si>
  <si>
    <t>960910</t>
  </si>
  <si>
    <t>Pencil leads, black or coloured:</t>
  </si>
  <si>
    <t>960920</t>
  </si>
  <si>
    <t>Of hard rubber or plastics</t>
  </si>
  <si>
    <t>961511</t>
  </si>
  <si>
    <t>Scent sprays and similar toilet sprays, and mounts and heads therefor:</t>
  </si>
  <si>
    <t>961610</t>
  </si>
  <si>
    <t>Mounts and heads</t>
  </si>
  <si>
    <t>96161001</t>
  </si>
  <si>
    <t>SumOfCUVAL</t>
  </si>
  <si>
    <t>Annex 'D' (ii)</t>
  </si>
  <si>
    <t>Sri Lanka's Negative List under ISFTA</t>
  </si>
  <si>
    <t>No.</t>
  </si>
  <si>
    <t>hsco</t>
  </si>
  <si>
    <t>hscode.description</t>
  </si>
  <si>
    <t>Live horses,asses, mules and hinnies- Other</t>
  </si>
  <si>
    <t>Live bovine animals, other than pure-bred breeding animals</t>
  </si>
  <si>
    <t>Live swine weighing &lt;50kg (excl. pure-bred breeding)</t>
  </si>
  <si>
    <t>Live swine weighing &gt;=50kg (excl. pure-bred breeding)</t>
  </si>
  <si>
    <t>Sheep:other than pure bred breeding animals</t>
  </si>
  <si>
    <t>Goats:other than pure bred breeding animals</t>
  </si>
  <si>
    <t>Live fowls of species gallus domesticus, weighing &gt;185g but &lt;2000g</t>
  </si>
  <si>
    <t>Live fowls of species gallus domesticus, weighing &gt;2000g</t>
  </si>
  <si>
    <t>other</t>
  </si>
  <si>
    <t>Fresh or chilled bovine carcasses and half carcasses</t>
  </si>
  <si>
    <t>Fresh or chilled unboned bovine meat (excl. carcasses)</t>
  </si>
  <si>
    <t>Fresh or chilled boneless bovine meat</t>
  </si>
  <si>
    <t>Frozen bovine carcasses and half carcasses</t>
  </si>
  <si>
    <t>Frozen unboned bovine meat (excl. carcasses)</t>
  </si>
  <si>
    <t>Frozen boneless bovine meat</t>
  </si>
  <si>
    <t>Fresh or chilled swine carcasses and half carcasses</t>
  </si>
  <si>
    <t>Fresh or chilled unboned hams, shoulders and cuts thereof of swine</t>
  </si>
  <si>
    <t>Fresh or chilled swine meat, nes (unboned)</t>
  </si>
  <si>
    <t>Frozen swine carcasses and half carcasses</t>
  </si>
  <si>
    <t>Frozen swine meat, nes</t>
  </si>
  <si>
    <t>Fresh or chilled lamb carcasses and half carcasses</t>
  </si>
  <si>
    <t>Fresh or chilled sheep carcasses and half carcasses (excl. lamb)</t>
  </si>
  <si>
    <t>Fresh or chilled unboned meat of sheep</t>
  </si>
  <si>
    <t>Fresh or chilled boneless meat of sheep</t>
  </si>
  <si>
    <t>Frozen lamb carcasses and half carcasses</t>
  </si>
  <si>
    <t>Frozen sheep carcasses and half carcasses (excl.lamb)</t>
  </si>
  <si>
    <t>Frozen unboned meat of sheep</t>
  </si>
  <si>
    <t>Frozen boned meat of sheep</t>
  </si>
  <si>
    <t>Fresh, chilled or frozen goat meat</t>
  </si>
  <si>
    <t>Fresh or chilled edible bovine offal</t>
  </si>
  <si>
    <t>Frozen bovine tongues</t>
  </si>
  <si>
    <t>Fresh or chilled edible swine offal</t>
  </si>
  <si>
    <t>Frozen swine livers</t>
  </si>
  <si>
    <t>Frozen edible swine offal (excl. livers)</t>
  </si>
  <si>
    <t>Fresh or chilled edible offal of sheep, goats, horses...</t>
  </si>
  <si>
    <t>Frozen edible offal of sheep, goats, horses...</t>
  </si>
  <si>
    <t>Fresh or chilled whole chickens</t>
  </si>
  <si>
    <t>Frozen whole chickens</t>
  </si>
  <si>
    <t>Fresh or chilled cuts and offal of chickens</t>
  </si>
  <si>
    <t>Frozen cuts and offal of chicken</t>
  </si>
  <si>
    <t>Fresh or chilled whole turkeys</t>
  </si>
  <si>
    <t>Frozen whole turkeys</t>
  </si>
  <si>
    <t>Fresh or chilled cuts and offal of turkeys</t>
  </si>
  <si>
    <t>Frozen cuts and offal of turkeys</t>
  </si>
  <si>
    <t>Fresh or chilled whole ducks, geese or guinea fowls</t>
  </si>
  <si>
    <t>Frozen whole ducks, geese or guinea fowls</t>
  </si>
  <si>
    <t>Fresh or chilled fatty livers of ducks, geese or guinea fowls</t>
  </si>
  <si>
    <t>Fresh or chilled cuts and offal of ducks, geese or guinea fowls (excl. fatty livers)</t>
  </si>
  <si>
    <t>Frozen cuts and offal of ducks, geese or guinea fowls</t>
  </si>
  <si>
    <t>Pig and poultry fat, not rendered/extracted, fresh, chilled, frozen, salted... or smoked</t>
  </si>
  <si>
    <t>Fresh or chilled trout(Salmo trutta, Onc'mykiss, clarki,aguabonita,gilae,apache &amp;chryso)</t>
  </si>
  <si>
    <t>Fresh or chilled pacific(Onc'spp nes)atlantic(Salmo salar)and danube salmon(Hucho hucho)</t>
  </si>
  <si>
    <t>Fresh or chilled salmonidae (excl. 0302.11 and 0302.12)</t>
  </si>
  <si>
    <t>Fresh or chilled halibut</t>
  </si>
  <si>
    <t>Fresh or chilled plaice</t>
  </si>
  <si>
    <t>Fresh or chilled sole</t>
  </si>
  <si>
    <t>Fresh or chilled flat fish (excl. halibut, plaice and sole)</t>
  </si>
  <si>
    <t>Fresh or chilled albacore or longfinned tunas</t>
  </si>
  <si>
    <t>Fresh or chilled yellowfin tunas</t>
  </si>
  <si>
    <t>Bigeye tunas</t>
  </si>
  <si>
    <t>030234</t>
  </si>
  <si>
    <t>bluefin tunas</t>
  </si>
  <si>
    <t>030235</t>
  </si>
  <si>
    <t>southern bluefin tunas</t>
  </si>
  <si>
    <t>030236</t>
  </si>
  <si>
    <t>Fresh or chilled tunas, nes</t>
  </si>
  <si>
    <t>Fresh or chilled cod (excl. livers and roes)</t>
  </si>
  <si>
    <t>Fresh or chilled sardines, brisling or sparts</t>
  </si>
  <si>
    <t>Fresh or chilled haddock</t>
  </si>
  <si>
    <t>Fresh or chilled coalfish</t>
  </si>
  <si>
    <t>Fresh or chilled mackerel</t>
  </si>
  <si>
    <t>Fresh or chilled dogfish and other sharks</t>
  </si>
  <si>
    <t>Fresh or chilled eels</t>
  </si>
  <si>
    <t>Fresh or chilled fish, nes</t>
  </si>
  <si>
    <t>Fresh or chilled fish livers and roes</t>
  </si>
  <si>
    <t>Frozen pacific salmon (Onc'nerka,gorbuscha,keta, tschawytscha,kisutch,masou &amp;rhodurus)-- sockeye salmon ( red salmon)</t>
  </si>
  <si>
    <t>Frozen pacific salmon (Onc'nerka,gorbuscha,keta, tschawytscha,kisutch,masou &amp;rhodurus)-- other</t>
  </si>
  <si>
    <t>Frozen trout (Salmo trutta, Onc'mykiss,clarki, aguabonita,gilae,apache &amp; chrysogaster)</t>
  </si>
  <si>
    <t>Frozen atlantic and danube salmon</t>
  </si>
  <si>
    <t>Frozen salmonidae (excl. pacific, atlantic, danube salmon and trout)</t>
  </si>
  <si>
    <t>Frozen halibut</t>
  </si>
  <si>
    <t>Frozen plaice</t>
  </si>
  <si>
    <t>Frozen sole</t>
  </si>
  <si>
    <t>Frozen flat fish (excl. halibut, plaice and sole)</t>
  </si>
  <si>
    <t>Frozen albacore or longfinned tunas</t>
  </si>
  <si>
    <t>Frozen yellowfin tunas</t>
  </si>
  <si>
    <t>Frozen skipjack or stripe-bellied bonito</t>
  </si>
  <si>
    <t>Frozen Bigeye tunas</t>
  </si>
  <si>
    <t>Frozen Bluefin tunas</t>
  </si>
  <si>
    <t>Frozen Southern bluefin tunas</t>
  </si>
  <si>
    <t>Frozen tunas, nes</t>
  </si>
  <si>
    <t>Frozen herrings (excl. livers and roes)</t>
  </si>
  <si>
    <t>Frozen cod (excl. livers and roes)</t>
  </si>
  <si>
    <t>Frozen sardines, brisling or sprats</t>
  </si>
  <si>
    <t>Frozen haddock</t>
  </si>
  <si>
    <t>Frozen coalfish</t>
  </si>
  <si>
    <t>Frozen mackerel</t>
  </si>
  <si>
    <t>Frozen dogfish and sharks</t>
  </si>
  <si>
    <t>Frozen eels</t>
  </si>
  <si>
    <t>Frozen sea-bass</t>
  </si>
  <si>
    <t>Frozen hake</t>
  </si>
  <si>
    <t>Frozen fish, nes</t>
  </si>
  <si>
    <t>Frozen fish livers and roes</t>
  </si>
  <si>
    <t>Fresh or chilled fish fillets</t>
  </si>
  <si>
    <t>Frozen fish fillets</t>
  </si>
  <si>
    <t>Frozen fish meat (excl. fillets)</t>
  </si>
  <si>
    <t>Frozen rock lobster and other sea crawfish</t>
  </si>
  <si>
    <t>Frozen lobsters</t>
  </si>
  <si>
    <t>Frozen shrimps and prawns</t>
  </si>
  <si>
    <t>Frozen crabs</t>
  </si>
  <si>
    <t>Frozen crustaceans,(incl.flours, meals and pellets),fit for human consumption nes</t>
  </si>
  <si>
    <t>Rock lobster and other sea crawfish (excl. frozen)</t>
  </si>
  <si>
    <t>Lobsters (excl.frozen), live , fresh or chilled</t>
  </si>
  <si>
    <t>Crabs (excl.frozen)</t>
  </si>
  <si>
    <t>Crustaceans (incl. flours, meals and pellets), fit for human consumption,not frozen, nes</t>
  </si>
  <si>
    <t>Oysters</t>
  </si>
  <si>
    <t>Scallops, live, fresh or chilled</t>
  </si>
  <si>
    <t>Scallops (excl. live, fresh or chilled)</t>
  </si>
  <si>
    <t>Mussels, live, fresh or chilled</t>
  </si>
  <si>
    <t>Mussels (excl. live, fresh or chilled)</t>
  </si>
  <si>
    <t>Cuttle fish and squid, live, fresh or chilled</t>
  </si>
  <si>
    <t>Cuttle fish and squid (excl. live, fresh or chilled)</t>
  </si>
  <si>
    <t>Octopus live, fresh or chilled</t>
  </si>
  <si>
    <t>Octopus (excl. live, fresh or chilled)</t>
  </si>
  <si>
    <t>Snails other than sea snails</t>
  </si>
  <si>
    <t>Aquatic invertebrates (excluding crustaceans),live, fresh or chilled,nes</t>
  </si>
  <si>
    <t>Milk and cream of =&lt;1% fat, not concentrated or sweetened</t>
  </si>
  <si>
    <t>Milk and cream of &gt;1% but =&lt;6% fat, not concentrated or sweetened</t>
  </si>
  <si>
    <t>Milk and cream of &gt;6% fat, not concentrated or sweetened</t>
  </si>
  <si>
    <t>In powder,granules or other solid forms of a fat content by weight not exceeding 1.5%</t>
  </si>
  <si>
    <t>Other - Full cream milk powder with over 26% milk fat</t>
  </si>
  <si>
    <t>Concentrated milk and cream, unsweetened (excl. in solid form)</t>
  </si>
  <si>
    <t>Buttermilk, curdled milk and cream, etc (excl. yogurt)</t>
  </si>
  <si>
    <t>Whey &amp; modified whey, whether or not concentrated or containing sweetening matter</t>
  </si>
  <si>
    <t>Products consisting of natural milk constituents, nes</t>
  </si>
  <si>
    <t>Fats and oils derived from milk (excl. butter and dairy spreads)</t>
  </si>
  <si>
    <t>Fresh (unripened or uncured)cheese, including whey cheese and curd</t>
  </si>
  <si>
    <t>Grated or powdered cheese</t>
  </si>
  <si>
    <t>040630</t>
  </si>
  <si>
    <t>040640</t>
  </si>
  <si>
    <t>040690</t>
  </si>
  <si>
    <t>Dried egg yolks</t>
  </si>
  <si>
    <t>Egg yolks (excl. dried)</t>
  </si>
  <si>
    <t>Dried birds' eggs, not in shell</t>
  </si>
  <si>
    <t>Birds' eggs, not in shell (excl. dried)</t>
  </si>
  <si>
    <t>Edible products of animal origin, nes</t>
  </si>
  <si>
    <t>Ivory, its powder and waste, unworked</t>
  </si>
  <si>
    <t>Tortoise-shell, whalebone and whalebone-hair, etc, unworked</t>
  </si>
  <si>
    <t>Bulbs, tubers... rhizomes</t>
  </si>
  <si>
    <t>Trees, shrubs and bushes, grafted or not, of kind which bear edible fruit or nuts</t>
  </si>
  <si>
    <t>Rhododendrons and azaleas</t>
  </si>
  <si>
    <t>Dried, dyed, bleached or otherwise prepared cut flowers and buds</t>
  </si>
  <si>
    <t>Mosses and lichens for ornamental purposes, fresh, dried...etc</t>
  </si>
  <si>
    <t>Fresh parts of plants, without flowers or buds, for ornamental purposes</t>
  </si>
  <si>
    <t>Parts of plants, without flowers or buds, for ornamental purposes</t>
  </si>
  <si>
    <t>Seed potatoes</t>
  </si>
  <si>
    <t>Other potatoes, fresh or chilled</t>
  </si>
  <si>
    <t>070200</t>
  </si>
  <si>
    <t>Leeks and other alliaceous vegetables, nes</t>
  </si>
  <si>
    <t>Cauliflowers and headed broccoli, fresh or chilled</t>
  </si>
  <si>
    <t>Brussels sprouts, fresh or chilled</t>
  </si>
  <si>
    <t>Other cabbages, cauliflower, kohlrabi, kale...etc, fresh or chilled</t>
  </si>
  <si>
    <t>Cabbage lettuce, fresh or chilled</t>
  </si>
  <si>
    <t>Lettuce, fresh or chilled, (excl. cabbage lettuce)</t>
  </si>
  <si>
    <t>Witloof chicory, fresh or chilled</t>
  </si>
  <si>
    <t>Chicory, fresh or chilled, (excl. witloof)</t>
  </si>
  <si>
    <t>Carrots and turnips, fresh or chilled</t>
  </si>
  <si>
    <t>Beetroot...radishes and other similar edible roots, fresh or chilled</t>
  </si>
  <si>
    <t>Peas, fresh or chilled</t>
  </si>
  <si>
    <t>Beans, fresh or chilled</t>
  </si>
  <si>
    <t>Leguminous vegetables, fresh or chilled, nes</t>
  </si>
  <si>
    <t>Globe artichokes, fresh or chilled</t>
  </si>
  <si>
    <t>Asparagus, fresh or chilled</t>
  </si>
  <si>
    <t>Aubergines, fresh or chilled</t>
  </si>
  <si>
    <t>Celery, fresh or chilled</t>
  </si>
  <si>
    <t>Mushrooms of the genus Agaricus , fresh or chilled</t>
  </si>
  <si>
    <t>Truffles, fresh or chilled</t>
  </si>
  <si>
    <t>Mushroom and truffles, fresh or chilled nes</t>
  </si>
  <si>
    <t>Fruits of genus capiscum or pimenta, fresh or chilled</t>
  </si>
  <si>
    <t>Spinach, New Zealand spinach and orache spinach fresh or chilled</t>
  </si>
  <si>
    <t>Other vegetables, fresh or chilled, nes</t>
  </si>
  <si>
    <t>Potatoes, frozen</t>
  </si>
  <si>
    <t>Peas--Shelled or unshelled peas, frozen</t>
  </si>
  <si>
    <t>Beans--Shelled or unshelled beans, frozen</t>
  </si>
  <si>
    <t>Leguminous vegetables, shelled or unshelled, frozen, nes</t>
  </si>
  <si>
    <t>Spinach, frozen</t>
  </si>
  <si>
    <t>071040</t>
  </si>
  <si>
    <t>Vegetables, frozen, nes</t>
  </si>
  <si>
    <t>Mixtures of vegetables, frozen</t>
  </si>
  <si>
    <t>Olives provisionally preserved, not for immediate consumption</t>
  </si>
  <si>
    <t>Capers provisionally preserved, not for immediate consumption</t>
  </si>
  <si>
    <t>Mushrooms of the genus Agaricus provisionally preserved, not for immediate consumption</t>
  </si>
  <si>
    <t>Truffles  provisionally preserved, not for immediate consumption</t>
  </si>
  <si>
    <t>Dried onions</t>
  </si>
  <si>
    <t>Dried mushrooms and truffles</t>
  </si>
  <si>
    <t>Wood ears</t>
  </si>
  <si>
    <t>Jelly Fungi</t>
  </si>
  <si>
    <t>other dried mushrooms nes</t>
  </si>
  <si>
    <t>Dried peas, shelled</t>
  </si>
  <si>
    <t>Dried chickpeas, shelled</t>
  </si>
  <si>
    <t>Dried adzuki beans, shelled</t>
  </si>
  <si>
    <t>Dried kidney beans, incl. white pea beans, shelled</t>
  </si>
  <si>
    <t>Dried broad beans and horse beans, shelled</t>
  </si>
  <si>
    <t>Dried leguminous vegetables, shelled, nes</t>
  </si>
  <si>
    <t>Manioc, fresh or dried, chilled or frozen</t>
  </si>
  <si>
    <t>Sweet potatoes, fresh or dried, chilled or frozen</t>
  </si>
  <si>
    <t>Roots and tubers with high starch content, fresh or dried,chilled or frozen nes</t>
  </si>
  <si>
    <t>Coconuts, desiccated</t>
  </si>
  <si>
    <t>Brazil nuts, in shell, fresh or dried</t>
  </si>
  <si>
    <t>Brazil nuts, without shell, fresh or dried</t>
  </si>
  <si>
    <t>Cashew nuts, in shell,fresh or dried</t>
  </si>
  <si>
    <t>Cashew nuts, without shell, fresh or dried</t>
  </si>
  <si>
    <t>Almonds in shell, fresh or dried</t>
  </si>
  <si>
    <t>Almonds without shells, fresh or dried</t>
  </si>
  <si>
    <t>Hazlenuts in shell, fresh or dried</t>
  </si>
  <si>
    <t>Hazlenuts without shells, fresh or dried</t>
  </si>
  <si>
    <t>Walnuts in shell, fresh or dried</t>
  </si>
  <si>
    <t>Walnuts without shells, fresh or dried</t>
  </si>
  <si>
    <t>Chestnuts, fresh or dried</t>
  </si>
  <si>
    <t>Pistachio, fresh or dried</t>
  </si>
  <si>
    <t>Bananas, including plantains, fresh or dried</t>
  </si>
  <si>
    <t>Figs, fresh or dried</t>
  </si>
  <si>
    <t>Pineapples, fresh or dried</t>
  </si>
  <si>
    <t>Avocados, fresh or dried</t>
  </si>
  <si>
    <t>Oranges, fresh or dried</t>
  </si>
  <si>
    <t>Mandarins, clementines, wilkings...etc, fresh or dried</t>
  </si>
  <si>
    <t>Grapefruit, fresh or dried</t>
  </si>
  <si>
    <t>Lemons and limes, fresh or dried</t>
  </si>
  <si>
    <t>Citrus fruit, fresh or dried, nes</t>
  </si>
  <si>
    <t>Fresh grapes</t>
  </si>
  <si>
    <t>Dried grapes</t>
  </si>
  <si>
    <t>Watermelons, fresh</t>
  </si>
  <si>
    <t>Melons, fresh, (excl.watermelons)</t>
  </si>
  <si>
    <t>Papaws (papayas), fresh</t>
  </si>
  <si>
    <t>Apples, fresh</t>
  </si>
  <si>
    <t>Pears and quinces, fresh</t>
  </si>
  <si>
    <t>Apricots, fresh</t>
  </si>
  <si>
    <t>Cherries, fresh</t>
  </si>
  <si>
    <t>Peaches, including nectarines, fresh</t>
  </si>
  <si>
    <t>Plums and sloes, fresh</t>
  </si>
  <si>
    <t>Strawberries, fresh</t>
  </si>
  <si>
    <t>Raspberries, blackberries, mulberries and loganberries, fresh</t>
  </si>
  <si>
    <t>Black, white or red currants and gooseberries, fresh</t>
  </si>
  <si>
    <t>Cranberries, milberries...etc, fresh</t>
  </si>
  <si>
    <t>durians</t>
  </si>
  <si>
    <t>081060</t>
  </si>
  <si>
    <t>Strawberries, frozen</t>
  </si>
  <si>
    <t>Raspberries, blackberries...etc, frozen</t>
  </si>
  <si>
    <t>Other fruit and nuts, frozen, nes</t>
  </si>
  <si>
    <t>Cherries, provisionally preserved, not for immediate consumption</t>
  </si>
  <si>
    <t>Dried apricots</t>
  </si>
  <si>
    <t>Dried prunes</t>
  </si>
  <si>
    <t>Dried apples</t>
  </si>
  <si>
    <t>Mixtures of dried fruit and nuts, nes</t>
  </si>
  <si>
    <t>Peel of citrus fruit or melons, fresh,frozen, dried...etc.</t>
  </si>
  <si>
    <t>Roasted coffee, not decaffeinated</t>
  </si>
  <si>
    <t>Roasted, decaffeinated coffee</t>
  </si>
  <si>
    <t>Coffee husks and skins,coffee substitutes containing coffee</t>
  </si>
  <si>
    <t>Green tea,whether or not flavoured, nes</t>
  </si>
  <si>
    <t>Maté</t>
  </si>
  <si>
    <t>Dried pepper (excl. crushed or ground)</t>
  </si>
  <si>
    <t>Cardamoms</t>
  </si>
  <si>
    <t>Seeds of coriander</t>
  </si>
  <si>
    <t>091010</t>
  </si>
  <si>
    <t>Curry - In natural form</t>
  </si>
  <si>
    <t>Maize seed</t>
  </si>
  <si>
    <t>Maize (excl. seed)</t>
  </si>
  <si>
    <t>Semi-milled or wholly milled rice</t>
  </si>
  <si>
    <t>Other cereal, nes</t>
  </si>
  <si>
    <t>110100</t>
  </si>
  <si>
    <t>Other cereal flour, nes</t>
  </si>
  <si>
    <t>Groats andmeal of wheat</t>
  </si>
  <si>
    <t>Groats and meal of maize (corn)</t>
  </si>
  <si>
    <t>Groats and meal of other cereals, nes</t>
  </si>
  <si>
    <t>Pellets of other cereals (excl. wheat)</t>
  </si>
  <si>
    <t>Rolled or flaked oat grains</t>
  </si>
  <si>
    <t>Rolled or flaked grains of other cereals, nes</t>
  </si>
  <si>
    <t>Other worked grains of oats, nes</t>
  </si>
  <si>
    <t>Other worked grains of maize (corn), nes</t>
  </si>
  <si>
    <t>Other worked grains of other cereals, nes</t>
  </si>
  <si>
    <t>Cereal germ, whole, rolled, flaked or ground</t>
  </si>
  <si>
    <t>Potato flour, meal and powder.</t>
  </si>
  <si>
    <t>Potato flakes, granules and pellets</t>
  </si>
  <si>
    <t>Maize (corn) starch</t>
  </si>
  <si>
    <t>Other starches, nes</t>
  </si>
  <si>
    <t>Wheat gluten</t>
  </si>
  <si>
    <t>Soya beans</t>
  </si>
  <si>
    <t>Ground-nuts in shell, not roasted or otherwise cooked</t>
  </si>
  <si>
    <t>Shelled ground-nuts, not roasted or otherwise cooked</t>
  </si>
  <si>
    <t>Mustards seeds</t>
  </si>
  <si>
    <t>Other tea seeds</t>
  </si>
  <si>
    <t>Flours &amp; meals of oilseeds or lieaginous fruits ...- of soya beans</t>
  </si>
  <si>
    <t>Other flours and meal of oil seeds or oleaginous fruit, nes</t>
  </si>
  <si>
    <t>Locust beans (incl. locust bean seeds), fresh, dried,chilled or frozed</t>
  </si>
  <si>
    <t>Seaweeds and other algae used for human consumption, fresh, dried, chilled or frozen</t>
  </si>
  <si>
    <t>Apricot, peach or plum stones and kernels used for human consumption</t>
  </si>
  <si>
    <t>Sugar beet, fresh, dried, chilled or frozen</t>
  </si>
  <si>
    <t>Vegetable products used primarily for human consumption,fresh or dried, nes</t>
  </si>
  <si>
    <t>Lucerne (alfalfa) meal and pellets</t>
  </si>
  <si>
    <t>Other forage products, nes</t>
  </si>
  <si>
    <t>Liquorice sap and extract</t>
  </si>
  <si>
    <t>Hop extract</t>
  </si>
  <si>
    <t>Mucilages and thickeners of locust beans, bean seeds and guar seeds</t>
  </si>
  <si>
    <t>Mucilages and thickeners, derived from vegetable products, nes</t>
  </si>
  <si>
    <t>Raw vegetable materials primarily for dyeing or tanning</t>
  </si>
  <si>
    <t>Pig fat and poultry fat, rendered,(excl. that of 0209 or1503)</t>
  </si>
  <si>
    <t>Lard stearin, lardoil, oleostearin, oleo-oil and tallow oil</t>
  </si>
  <si>
    <t>Fish fats, oils and fractions (excl. fish liver oils)</t>
  </si>
  <si>
    <t>Wool grease and fatty substances derived therefrom ( including lanolin)</t>
  </si>
  <si>
    <t>Other animal fats and oils and their fractions</t>
  </si>
  <si>
    <t>Crude soya-bean oil</t>
  </si>
  <si>
    <t>Soya-bean oil (excl. crude) and fractions</t>
  </si>
  <si>
    <t>Crude ground-nut oil</t>
  </si>
  <si>
    <t>Ground-nut oil (excl. crude) and fractions</t>
  </si>
  <si>
    <t>Virgin olive oil</t>
  </si>
  <si>
    <t>Olive oil and fractions (excl. virgin)</t>
  </si>
  <si>
    <t>Other oils and their fractions, obtained solely from olives, nes</t>
  </si>
  <si>
    <t>Crude palm oil</t>
  </si>
  <si>
    <t>Crude sunflower-seed and safflower oil</t>
  </si>
  <si>
    <t>Sunflower-seed and safflower oil (excl. crude) and fractions thereof</t>
  </si>
  <si>
    <t>Crude cotton-seed oil,whether or not gossypol has been removed</t>
  </si>
  <si>
    <t>Cotton-seed oil(excl. crude)and its fractions,refined or not but not chemically modified</t>
  </si>
  <si>
    <t>Crude palm kernel or babassu oil</t>
  </si>
  <si>
    <t>Palm kernel or babassu oil (excl. crude) &amp; fractions,refined or not,not chem.modified</t>
  </si>
  <si>
    <t>Low erucic acid rape or colza oil and its fractions - crude oils</t>
  </si>
  <si>
    <t>Low erucic acid rape or colza oil and its fractions - other</t>
  </si>
  <si>
    <t>Mustard oil and fractions - crude oils</t>
  </si>
  <si>
    <t>Mustard oil and fractions - other</t>
  </si>
  <si>
    <t>Crude maize (corn) oil and its fractions</t>
  </si>
  <si>
    <t>Maize (corn) oil (excl. crude) and fractions,refined or not but not chemically modified</t>
  </si>
  <si>
    <t>Sesame oil and fractions</t>
  </si>
  <si>
    <t>Other fixed vegetable fats and fractions, nes</t>
  </si>
  <si>
    <t>Animal fats and oils and fractions, hydrogenated, etc</t>
  </si>
  <si>
    <t>Vegetable fats and oils and their fractions, hydrogenated, etc</t>
  </si>
  <si>
    <t>Margarine (excl. liquid)</t>
  </si>
  <si>
    <t>Edible preparations of fats and oils, nes</t>
  </si>
  <si>
    <t>Animal or vegetable fats and oils... chemically modified, nes</t>
  </si>
  <si>
    <t>Degras; residues of fatty substances or animal or vegetable waxes</t>
  </si>
  <si>
    <t>Sausages and similar products; food preparations based on these products</t>
  </si>
  <si>
    <t>Homogenized preparations of meat, meat offalor blood</t>
  </si>
  <si>
    <t>Preparations of animal liver</t>
  </si>
  <si>
    <t>Preparations of turkey meat</t>
  </si>
  <si>
    <t>Preparations of fowls of the species gallus domesticus</t>
  </si>
  <si>
    <t>Preparations of poultry (excl. turkey or of fowls of the species gallus domesticus)</t>
  </si>
  <si>
    <t>Preparations of swine, hams and cuts</t>
  </si>
  <si>
    <t>Preparations of swine, shoulders and cuts</t>
  </si>
  <si>
    <t>Preparations of swine meat, including mixtures, nes</t>
  </si>
  <si>
    <t>Preparations of meat of bovine animals</t>
  </si>
  <si>
    <t>Preparations of meat (incl.preparations of blood of any animal), nes</t>
  </si>
  <si>
    <t>Extracts and juices of meat, fish and aquatic invertebrates</t>
  </si>
  <si>
    <t>Prepared or preserved salmon (excl. minced)</t>
  </si>
  <si>
    <t>Prepared or preserved herrings (excl. minced)</t>
  </si>
  <si>
    <t>Prepared or preserved sardines, sardinella, brisling or sprats (excl.minced)</t>
  </si>
  <si>
    <t>Prepared or preserved tuna, skipjack and bonito (sarda spp.) excl.minced</t>
  </si>
  <si>
    <t>Prepared or preserved mackerel (excl. minced)</t>
  </si>
  <si>
    <t>Prepared or preserved anchovies (excl. minced)</t>
  </si>
  <si>
    <t>Prepared or preserved fish (excl. minced), nes</t>
  </si>
  <si>
    <t>Other prepared or preserved fish, including minced, nes</t>
  </si>
  <si>
    <t>Crab, prepared or preserved</t>
  </si>
  <si>
    <t>Shrimps and prawns, prepared or preserved</t>
  </si>
  <si>
    <t>Lobster, prepared or preserved</t>
  </si>
  <si>
    <t>Crustaceans, nes, prepared or preserved</t>
  </si>
  <si>
    <t>Molluscs and other aquatic invertebrates, prepared or preserved</t>
  </si>
  <si>
    <t>Raw cane sugar, in solid form</t>
  </si>
  <si>
    <t>Raw beet sugar, in solid form</t>
  </si>
  <si>
    <t>Cane or beet sugar, containing added flavouring or colouring</t>
  </si>
  <si>
    <t>Lactose and lactose syrup containing by weight&gt;=99% lactose calculated on the dry matter</t>
  </si>
  <si>
    <t>Lactose and lactose syrup containing by weight &lt;99% lactose calculated on the dry matter</t>
  </si>
  <si>
    <t>Glucose &amp; glucose syrup,not containing fructose or containing in the dry state...</t>
  </si>
  <si>
    <t>Glucose &amp; glucose syrup,containing in the dry state at least 20% but ....</t>
  </si>
  <si>
    <t>Other fructose and fructose syrup, containing &gt;50% fructose</t>
  </si>
  <si>
    <t>Cane molasses resulting from the extraction or refining of sugar</t>
  </si>
  <si>
    <t>Molasses resulting from the extraction or refining of sugar (excl. cane)</t>
  </si>
  <si>
    <t>Chewing gum</t>
  </si>
  <si>
    <t>Sugar confectionery (incl. white chocolate), not containing cocoa, nes</t>
  </si>
  <si>
    <t>Cocoa paste, not defatted</t>
  </si>
  <si>
    <t>Cocoa paste, wholly or partly defatted</t>
  </si>
  <si>
    <t>Chocolate, etc, containing cocoa, in blocks, slabs or bars &gt;2kg</t>
  </si>
  <si>
    <t>Chocolate, etc, containing cocoa, in blocks, slabs or bars, filled</t>
  </si>
  <si>
    <t>Chocolate, etc, containing cocoa in blocks, slabs or bars, not filled</t>
  </si>
  <si>
    <t>Chocolate, etc, containing cocoa, not in blocks, slabs or bars, nes</t>
  </si>
  <si>
    <t>Mixes and doughs for preparation of bakers' wares of 19.05</t>
  </si>
  <si>
    <t>Uncooked pasta containing eggs not stuffed</t>
  </si>
  <si>
    <t>Uncooked pasta, not containing eggs, not stuffed</t>
  </si>
  <si>
    <t>Stuffed pasta</t>
  </si>
  <si>
    <t>Other pasta, nes</t>
  </si>
  <si>
    <t>Tapioca &amp; substitutes,prepared from starch,in the form of flakes,grains...</t>
  </si>
  <si>
    <t>Prepared foods obtained by the swelling or roasting of cereals</t>
  </si>
  <si>
    <t>Prepared foods obtained from unroasted cereal flakes or from mixtures of unroasted...</t>
  </si>
  <si>
    <t>Prepared cereals in grain form (excl. maize)</t>
  </si>
  <si>
    <t>Sweet biscuits;</t>
  </si>
  <si>
    <t>Other vegetables, fruits, etc, preserved by vinegar or acetic acid, nes</t>
  </si>
  <si>
    <t>Tomatoes, whole or in pieces, preserved other than by vinegar, etc</t>
  </si>
  <si>
    <t>Tomatoes, preserved otherwise than by vinegar or acetic acid, nes</t>
  </si>
  <si>
    <t>Mushrooms, preserved otherwise than by vinegar or acetic acid</t>
  </si>
  <si>
    <t>Truffles, prepared or preserved otherwise than by vinegar or acetic acid</t>
  </si>
  <si>
    <t>Mushroom and Truffles prepared or preserved otherwise than by vinegar or acetic acid</t>
  </si>
  <si>
    <t>Potatoes, preserved other than by vinegar or acetic acid, frozen (excl. prod's of 2006)</t>
  </si>
  <si>
    <t>Other vegetables preserved other than by vinegar, etc, frozen,(excl. prod's of 2006) nes</t>
  </si>
  <si>
    <t>Homogenized vegetable, preserved other than by vinegar, etc, not frozen</t>
  </si>
  <si>
    <t>Potatoes, preserved other than by vinegar or acetic acid, not frozen</t>
  </si>
  <si>
    <t>Peas, preserved other than by vinegar or acetic acid, not frozen</t>
  </si>
  <si>
    <t>Shelled beans, preserved other than by vinegar, etc, not frozen</t>
  </si>
  <si>
    <t>Beans, unshelled, preserved other than by vinegar, etc, not frozen</t>
  </si>
  <si>
    <t>Asparagus, preserved other than by vinegar or acetic acid, not frozen</t>
  </si>
  <si>
    <t>Olives, preserved other than by vinegar or acetic acid, not frozen</t>
  </si>
  <si>
    <t>Sweetcorn, preserved other than by vinegar or acetic acid, not frozen</t>
  </si>
  <si>
    <t>Vegetables preserved other than by vinegar, etc, not frozen, nes</t>
  </si>
  <si>
    <t>Jams, fruit jellies, marmalades, etc, homogenized</t>
  </si>
  <si>
    <t>Jams, fruit jellies, marmalades, etc, of citrus fruit</t>
  </si>
  <si>
    <t>Other jams, fruit jellies, marmalades, etc, being cooked preparations</t>
  </si>
  <si>
    <t>Ground-nuts, preserved</t>
  </si>
  <si>
    <t>Pineapples, prepared or preserved (excl. those of 20.06 and 20.07)</t>
  </si>
  <si>
    <t>Citrus fruit, prepared or preserved (excl. those of 20.06 and 20.07)</t>
  </si>
  <si>
    <t>Pears, prepared or preserved (excl. those of 20.06 and 20.07)</t>
  </si>
  <si>
    <t>Apricots, prepared or preserved (excl. those of 20.06and 20.07)</t>
  </si>
  <si>
    <t>Cherries, prepared or preserved (excl. those of 20.06 and 20.07)</t>
  </si>
  <si>
    <t>Peaches, prepared or preserved (excl. those of 20.06 and 20.07)</t>
  </si>
  <si>
    <t>Strawberries, prepared or preserved (excl. those of 20.06 and 20.07)</t>
  </si>
  <si>
    <t>Palm hearts, prepared or preserved (excl. those of 20.06 and 20.07)</t>
  </si>
  <si>
    <t>Mixtures of fruit, prepared or preserved (excl. 20.06 and 20.07)</t>
  </si>
  <si>
    <t>Frozen orange juice, unfermented, not containing added spirit</t>
  </si>
  <si>
    <t>Unfrozen orange juice, unfermented, not containing added spirit</t>
  </si>
  <si>
    <t>Grapefruit juice, of a Brix value not exceeding 20</t>
  </si>
  <si>
    <t>Grapefruit juice, unfermented, not containing addedspirit</t>
  </si>
  <si>
    <t>Single citrus fruit juice, of a Brix value not exceeding 20 (excl. orange and grapefruit), unfermented...</t>
  </si>
  <si>
    <t>Single citrus fruit juice, (excl. orange and grapefruit), unfermented...</t>
  </si>
  <si>
    <t>Pineapple juice,of a Brix value not exceeding 20</t>
  </si>
  <si>
    <t>Pineapple juice, unfermented, not containing added spirit</t>
  </si>
  <si>
    <t>Tomato juice, unfermented, not containing added spirit</t>
  </si>
  <si>
    <t>Grape juice, (incl. must), of a Brix value not exceeding 20</t>
  </si>
  <si>
    <t>Grape juice, (incl. must), unfermented, not containing added spirit</t>
  </si>
  <si>
    <t>Apple juice, of a Brix value not exceeding 20</t>
  </si>
  <si>
    <t>Apple juice, unfermented, not containing added spirit</t>
  </si>
  <si>
    <t>Mixtures of juices, unfermented, not containing added spirit</t>
  </si>
  <si>
    <t>Extracts, essences and concentrates of coffee</t>
  </si>
  <si>
    <t>Preparations with a basis of extract, essences or concentrates or with a basis of coffee</t>
  </si>
  <si>
    <t>Roasted coffee substitutes (incl. chicory), etc</t>
  </si>
  <si>
    <t>Mustard flour and meal, prepared mustard</t>
  </si>
  <si>
    <t>Sauces and sauce preparations; mixed condiments and seasonings, nes</t>
  </si>
  <si>
    <t>Soups and broths and preparations therefor</t>
  </si>
  <si>
    <t>Homogenized composite food preparations</t>
  </si>
  <si>
    <t>Ice cream and other edible ice, whether or not containing cocoa</t>
  </si>
  <si>
    <t>Mineral waters and aerated waters</t>
  </si>
  <si>
    <t>Other (excld. Mineral and areated water) nes</t>
  </si>
  <si>
    <t>Waters,including mineral waters and aerated waters,containing added sugar ....</t>
  </si>
  <si>
    <t>Other non-alcoholic beverages, nes</t>
  </si>
  <si>
    <t>Beer made from malt</t>
  </si>
  <si>
    <t>sparkling wine</t>
  </si>
  <si>
    <t>Wine (not sparkling); grape must with by alcohol in: &lt;=2l containers</t>
  </si>
  <si>
    <t>Wine (not sparkling); grape must with alcohol in: &gt;=2l containers</t>
  </si>
  <si>
    <t>Other grape must, nes</t>
  </si>
  <si>
    <t>In containers, 2L or less - Vermouth and other wine of f resh grapes flavoured with plants or aromatic substances</t>
  </si>
  <si>
    <t>In containers, more than 2l - Vermouth and other wine of f resh grapes flavoured with plants or aromatic substances</t>
  </si>
  <si>
    <t>Other fermented beverages (e.g. cider, perry, mead); mixtures of fermented beverages nes</t>
  </si>
  <si>
    <t>Undenatured ethyl alcohol, of alcoholic strength &gt;=80%</t>
  </si>
  <si>
    <t>Spirits from distilled grape wine or marc</t>
  </si>
  <si>
    <t>Whiskeys</t>
  </si>
  <si>
    <t>Gin and geneva</t>
  </si>
  <si>
    <t>Vinegar and substitutes for vinegar obtained from acetic acid</t>
  </si>
  <si>
    <t>Brans, sharps and other residues of maize</t>
  </si>
  <si>
    <t>Brans, sharps and other residues of rice</t>
  </si>
  <si>
    <t>Brans, sharps and other residues of wheat</t>
  </si>
  <si>
    <t>Brans, sharps and other residues of other cereals</t>
  </si>
  <si>
    <t>Brans, sharps and other residues of leguminous plants</t>
  </si>
  <si>
    <t>Cigars, cheroots and cigarillos containing tobacco</t>
  </si>
  <si>
    <t>Cigarettes containing tobacco - Other</t>
  </si>
  <si>
    <t>Salt(including table salt &amp; denatured salt) &amp; pure sodium chloride ...</t>
  </si>
  <si>
    <t>Petroleum oils and oils obtained from bituminous minerals, crude</t>
  </si>
  <si>
    <t>Petrolium oil and oil obtaine from bituminous</t>
  </si>
  <si>
    <t>Waste oils containing polychlorinated biphenyls, PCTs and PBBs</t>
  </si>
  <si>
    <t>Waste oils nes</t>
  </si>
  <si>
    <t>Natural gas, liquefied</t>
  </si>
  <si>
    <t>Propane, liquefied</t>
  </si>
  <si>
    <t>Butanes, liquefied</t>
  </si>
  <si>
    <t>Ethylene, propylene, butylene and butadiene, liquefied</t>
  </si>
  <si>
    <t>Natural gas in gaseous state</t>
  </si>
  <si>
    <t>Petroleum gases and other gaseous hydrocarbons in gaseous state, nes</t>
  </si>
  <si>
    <t>Paraffin wax, containing &lt;0.75% oil</t>
  </si>
  <si>
    <t>Other parafin wax</t>
  </si>
  <si>
    <t>Petroleum coke, not calcined</t>
  </si>
  <si>
    <t>Calcined petroleum coke</t>
  </si>
  <si>
    <t>Other residues of petroleum oils , etc</t>
  </si>
  <si>
    <t>Bitumen and asphalt; natural asphaltites and asphaltic rocks</t>
  </si>
  <si>
    <t>Bituminous mixtures based on natural asphalt, bitumen...(eg. cut-backs)</t>
  </si>
  <si>
    <t>Adhesive dressings..., for medical... purposes</t>
  </si>
  <si>
    <t>Wadding, gauze, etc with pharmaceutical substances for retail sale, nes</t>
  </si>
  <si>
    <t>Paints... based on polyesters, in a non-aqueous medium</t>
  </si>
  <si>
    <t>Paints... based on acrylic or vinyl polymers, in a non-aqueous medium</t>
  </si>
  <si>
    <t>Paints and varnishes, in a non-aqueous medium, nes</t>
  </si>
  <si>
    <t>Paints... based on acrylic or vinyl polymers, in an aqueous medium</t>
  </si>
  <si>
    <t>Paints and varnishes, in an aqueous medium, nes</t>
  </si>
  <si>
    <t>Black printing ink, whether or not concentrated or solid</t>
  </si>
  <si>
    <t>Printing ink, whether or not concentrated or solid (excl. black)</t>
  </si>
  <si>
    <t>Other printing ink, writing or drawing ink… nes.</t>
  </si>
  <si>
    <t>Yarn used to clean between the teeth (dental floss),in individual retail packages</t>
  </si>
  <si>
    <t>Preparations for oral or dental hygiene (incl. denture fixative), nes</t>
  </si>
  <si>
    <t>Soap and organic surface-active products in bars, etc, for toilet use</t>
  </si>
  <si>
    <t>Soap in other forms, nes</t>
  </si>
  <si>
    <t>Candles, tapers and the like</t>
  </si>
  <si>
    <t>Glues based on starches, dextrins or other modified starches</t>
  </si>
  <si>
    <t>Matches (excl. pyrotechnic articles of 36.04)</t>
  </si>
  <si>
    <t>Organic composite solvents and thinners, nes; paint or varnish removers</t>
  </si>
  <si>
    <t>Municipal waste</t>
  </si>
  <si>
    <t>sewage sludge</t>
  </si>
  <si>
    <t>clinical waste</t>
  </si>
  <si>
    <t>halogenated</t>
  </si>
  <si>
    <t>other-waste organic</t>
  </si>
  <si>
    <t>wastes of metal pickling liqures</t>
  </si>
  <si>
    <t>Mainly containing organic constituents</t>
  </si>
  <si>
    <t>Other-waste</t>
  </si>
  <si>
    <t>Other-resudual products</t>
  </si>
  <si>
    <t>Alkydresins, in primary forms</t>
  </si>
  <si>
    <t>Tubes, pipes and hoses, rigid, of polymers of vinyl chloride</t>
  </si>
  <si>
    <t>Tubes, pipes and hoses, not reinforced, with fittings attached, nes</t>
  </si>
  <si>
    <t>Fittings, for tubes, pipes and hoses, of plastic</t>
  </si>
  <si>
    <t>Sacks and bags (incl. cones) of polymers of ethylene</t>
  </si>
  <si>
    <t>Sacks and bags (incl. cones) of other plastics (excl. ethylene)</t>
  </si>
  <si>
    <t>Carboys, bottles, flasks and similar articles of plastics</t>
  </si>
  <si>
    <t>Articles for the packing of goods, of plastics, nes</t>
  </si>
  <si>
    <t>Technically specified natural rubber, in primary forms or in plates, etc</t>
  </si>
  <si>
    <t>Balata,gutta-percha,guayule,chicle and similar natural gems.</t>
  </si>
  <si>
    <t>Isoprene rubber</t>
  </si>
  <si>
    <t>Rubber solutions; dispersions, unvulcanized, nes</t>
  </si>
  <si>
    <t>Plates, sheets and strip of unvulcanized, compounded rubber, nes</t>
  </si>
  <si>
    <t>Compounded rubber, unvulcanized, in primary forms</t>
  </si>
  <si>
    <t>Other forms and articles of unvulcanized rubber, nes</t>
  </si>
  <si>
    <t>Vulcanized rubber thread and cord</t>
  </si>
  <si>
    <t>Plates, sheets and strip of cellular vulcanized rubber</t>
  </si>
  <si>
    <t>Rods and profile shapes of cellular vulcanized rubber, nes</t>
  </si>
  <si>
    <t>Plates, sheets and strip of non-cellular, vulcanized rubber(excl. hard)</t>
  </si>
  <si>
    <t>Rods and profile shapes of non-cellular, vulcanized rubber (excl. hard)</t>
  </si>
  <si>
    <t>Conveyor belts or belting,of vulcanized rubber reinforced only with metal</t>
  </si>
  <si>
    <t>Conveyor belts or belting, of vulcanised rubber reinforced only with textile materials</t>
  </si>
  <si>
    <t>Conveyor belts or belting, of vulcanised rubber reinforced only with plastics</t>
  </si>
  <si>
    <t>Conveyor belts or belting, of vulcanised rubber, nes</t>
  </si>
  <si>
    <t>New pneumatic tyres, of rubber of a kind used on motor cars</t>
  </si>
  <si>
    <t>New pneumatic tyres, of rubber of a kind used on buses or lorries</t>
  </si>
  <si>
    <t>New pneumatic tyres, of rubber for aircraft</t>
  </si>
  <si>
    <t>New pneumatic tyres, of rubber of a kind used on motorcycles</t>
  </si>
  <si>
    <t>New pneumatic tyres, of rubber of a kind used on bicycles</t>
  </si>
  <si>
    <t>New pneumatic tyres, of rubber, nes (excl. of herring-bone, etc, tread)</t>
  </si>
  <si>
    <t>Used pneumatic tyres of rubber</t>
  </si>
  <si>
    <t>Solid... tyres, interchangeable tyre treads and flaps, of rubber</t>
  </si>
  <si>
    <t>Inner tubes, of rubber of a kind used on motor cars, buses or lorries</t>
  </si>
  <si>
    <t>Inner tubes, of rubber of a kind used on bicycles</t>
  </si>
  <si>
    <t>Inner tubes, of rubber, nes</t>
  </si>
  <si>
    <t>Hygienic or pharmaceutical articles of vulcanized rubber, nes</t>
  </si>
  <si>
    <t>Surgical gloves</t>
  </si>
  <si>
    <t>Gloves of vulcanized rubber (excl. surgical gloves)</t>
  </si>
  <si>
    <t>Articles of apparel and clothing accessories of vulcanized rubber, nes</t>
  </si>
  <si>
    <t>Articles of vulcanized rubber of cellular rubber</t>
  </si>
  <si>
    <t>Floor coverings and mats of vulcanized rubber, non-cellular</t>
  </si>
  <si>
    <t>Erasers, of vulcanized rubber</t>
  </si>
  <si>
    <t>Boat or dock fenders, of vulcanized rubber</t>
  </si>
  <si>
    <t>Hard rubber (eg. ebonite) in all forms; articles of hard rubber</t>
  </si>
  <si>
    <t>Vegetable plaiting material... in sheet form</t>
  </si>
  <si>
    <t>Plaiting materials (excl. vegetable), in sheet form</t>
  </si>
  <si>
    <t>Articles of vegetable plaiting materials, articles of loofah</t>
  </si>
  <si>
    <t>Articles of plaiting materials (excl. of vegetable material)</t>
  </si>
  <si>
    <t>Paper and paperboard as a base for photo-sensitive... paper</t>
  </si>
  <si>
    <t>Carbonizing base paper, uncoated, in rolls or sheets</t>
  </si>
  <si>
    <t>Corrugated paper and paperboard, in rolls or sheets</t>
  </si>
  <si>
    <t>Sack kraft paper, creped or crinkled, in rolls or sheets</t>
  </si>
  <si>
    <t>Kraft paper, creped or crinkled, (excl. sack), in rolls or sheets</t>
  </si>
  <si>
    <t>Carbon or similar copying papers, in rolls or sheets</t>
  </si>
  <si>
    <t>Self-copy paper, in rolls or sheets</t>
  </si>
  <si>
    <t>Copying or transfer papers, nes, in rolls or sheets</t>
  </si>
  <si>
    <t>Paper... for writing, etc, &gt;10% mechanical fibres, coated...</t>
  </si>
  <si>
    <t>Kraft paper..., bleached, &gt;95% chemical fibres, =&lt;150g/m2, coated...</t>
  </si>
  <si>
    <t>Kraft paper..., bleached, &gt;95% chemical fibres, &gt;150g/m2, coated...</t>
  </si>
  <si>
    <t>Kraft paper and paperboard, coated..., nes</t>
  </si>
  <si>
    <t>Paper and paperboard, coated with kaolin, etc, nes</t>
  </si>
  <si>
    <t>Envelopes of paper or paperboard</t>
  </si>
  <si>
    <t>Letter cards, plain postcards and correspondance cards of paper...</t>
  </si>
  <si>
    <t>Boxes, etc, of paper or paperboard containing paper stationery</t>
  </si>
  <si>
    <t>Handkerchiefs and cleansing or facial tissues of paper...</t>
  </si>
  <si>
    <t>Tablecloths and serviettes of paper</t>
  </si>
  <si>
    <t>sanitary towels &amp; tampons,napkins &amp; napkin liners for babies &amp; similar sanitary articles</t>
  </si>
  <si>
    <t>Folding cartons, boxes and cases, of non-corrugated paper or paperboard</t>
  </si>
  <si>
    <t>Sacks and bags, having a base of a width of &gt;=40cm of paper, paperboard</t>
  </si>
  <si>
    <t>Packing containers, including record sleeves, of paper..., nes</t>
  </si>
  <si>
    <t>Box files, letter trays, storage boxes, etc, of paper</t>
  </si>
  <si>
    <t>Registers, account books,order and receipt books, of paper, paperboard</t>
  </si>
  <si>
    <t>Exercise-books</t>
  </si>
  <si>
    <t>Binders, (other than book covers), folders and file covers of paper or paperboard</t>
  </si>
  <si>
    <t>Albums for stamps or for collections of paper or paperboard</t>
  </si>
  <si>
    <t>Blotting pads, book covers and other articles of stationery of paper...</t>
  </si>
  <si>
    <t>Printed paper or paperboard labels of all kinds</t>
  </si>
  <si>
    <t>Paper or paperboard labels of all kinds (excl. printed)</t>
  </si>
  <si>
    <t>Gummed or adhesive paper (excl. self-adhesive), in strips or rolls</t>
  </si>
  <si>
    <t>Trays, dishes, plates and cups, etc, of paper or paperboard</t>
  </si>
  <si>
    <t>490700</t>
  </si>
  <si>
    <t>Printed or illustrated postcards; printed cards bearing greetings, etc</t>
  </si>
  <si>
    <t>Calendars of any kind, printed, including calendar blocks</t>
  </si>
  <si>
    <t>Raw albaca fibres</t>
  </si>
  <si>
    <t>Processed abaca fibres; tow, noils and waste of these fibres</t>
  </si>
  <si>
    <t>Sanitary towels and tampons, napkins, etc, of textile material wadding</t>
  </si>
  <si>
    <t>Twine, cordage, rope and cables, of jute or other textile bast fibres</t>
  </si>
  <si>
    <t>Binder or baler twine of sisal, etc, of the genus agave</t>
  </si>
  <si>
    <t>Binder or baler twine of polyethylene or polypropylene</t>
  </si>
  <si>
    <t>Made up fishing nets of man-made textile materials</t>
  </si>
  <si>
    <t>Knotted netting of man-made textile materials (excl. fishing nets)</t>
  </si>
  <si>
    <t>Knotted netting of twine, cordage or rope of textile materials, nes</t>
  </si>
  <si>
    <t>Articles of yarn, strip, etc, twine, cordage, rope or cables, nes</t>
  </si>
  <si>
    <t>Cotton gauze (excl. narrow fabrics)</t>
  </si>
  <si>
    <t>Gauze of other textiles (excl. narrow fabrics)</t>
  </si>
  <si>
    <t>Textile fabrics impregnated... with polyvinyl chloride</t>
  </si>
  <si>
    <t>Waterproof footwear incorporating a protective metal toe-cap...</t>
  </si>
  <si>
    <t>Waterproof footwear covering the knee...</t>
  </si>
  <si>
    <t>Waterproof footwear covering the ankle but not the knee</t>
  </si>
  <si>
    <t>Waterproof footwear (not covering the ankle)</t>
  </si>
  <si>
    <t>Ski-boots, cross-country ski footwear and snowboard boots, of rubber or plastics</t>
  </si>
  <si>
    <t>Sport footwear, nes, of rubber or plastics</t>
  </si>
  <si>
    <t>footwear with upper straps or thongs assembled to the sole by means of plugs</t>
  </si>
  <si>
    <t>Footwear, with metal toe-cap, of rubber or plastics</t>
  </si>
  <si>
    <t>Footwear, nes, covering the ankle of rubber or plastics</t>
  </si>
  <si>
    <t>Footwear, nes, not covering the ankle, of rubber or plastics</t>
  </si>
  <si>
    <t>Ski-boots,...snowboard boots,with rubber, plastics, leather... soles, &amp; leather uppers</t>
  </si>
  <si>
    <t>Sports footwear, with rubber, plastics, leather...soles, leather uppers</t>
  </si>
  <si>
    <t>footwear with outer soles of leather and uppers which consist of leather straps....</t>
  </si>
  <si>
    <t>Footwear with a wood base, no inner soles or caps, leather uppers</t>
  </si>
  <si>
    <t>Footwear, with a metal toe-cap, leather uppers</t>
  </si>
  <si>
    <t>Footwear with leather soles and uppers, covering the ankle</t>
  </si>
  <si>
    <t>Footwear with leather soles and uppers, not covering the ankle</t>
  </si>
  <si>
    <t>Footwear with rubber... soles and leather uppers, covering the ankle</t>
  </si>
  <si>
    <t>Footwear with rubber... soles, leather uppers, not covering the ankle</t>
  </si>
  <si>
    <t>Training shoes, etc, with rubber or plastic soles and textile uppers</t>
  </si>
  <si>
    <t>Sports footwear, with rubber or plastic soles and textile uppers</t>
  </si>
  <si>
    <t>Footwear with leather or composition leather soles and textile uppers</t>
  </si>
  <si>
    <t>Footwear, nes, with leather or composition leather uppers</t>
  </si>
  <si>
    <t>with uppers of textile materials</t>
  </si>
  <si>
    <t>Footwear, nes</t>
  </si>
  <si>
    <t>Uppers and parts thereof (excl. stiffeners)</t>
  </si>
  <si>
    <t>Outer soles and heels of rubber or plastics</t>
  </si>
  <si>
    <t>Wooden parts of footwear</t>
  </si>
  <si>
    <t>Non-wood parts of footwear (excl. outer soles and heels of plastics/rubber or uppers)</t>
  </si>
  <si>
    <t>Umbrellas and sun umbrellas, having a telescopic shaft</t>
  </si>
  <si>
    <t>Umbrellas and sun umbrellas, nes</t>
  </si>
  <si>
    <t>Setts, curbstones and flagstones, of natural stone (except slate)</t>
  </si>
  <si>
    <t>tiles,cubes and similar articles,whether or not rectangular ......</t>
  </si>
  <si>
    <t>marble,travertine and alabaster</t>
  </si>
  <si>
    <t>Other calcareous stone, nes, cut/sawn, with flat/even surface</t>
  </si>
  <si>
    <t>Granite, cut/sawn, with flat/even surface</t>
  </si>
  <si>
    <t>Monumental/building stone, nes, cut/sawn, with flat/even surface</t>
  </si>
  <si>
    <t>Calcareous stone (excl. marble, travertine and alabaster), worked</t>
  </si>
  <si>
    <t>Worked granite</t>
  </si>
  <si>
    <t>Worked slate and articles of slate or of agglomerated slate</t>
  </si>
  <si>
    <t>Natural or artificial abrasive powder/grain, on textile fabric</t>
  </si>
  <si>
    <t>Natural or artificial abrasive powder/grain, on paper/paperboard</t>
  </si>
  <si>
    <t>Natural or artificial abrasive powder/grain, on a base of materials, nes</t>
  </si>
  <si>
    <t>Corrugated sheets of asbestos-cement, of cellulose fibre-cement, etc</t>
  </si>
  <si>
    <t>Sheets,(excl.corrugated) panels.... of asbestos-cement, of cellulose fibre-cement, etc</t>
  </si>
  <si>
    <t>Ceramic building bricks</t>
  </si>
  <si>
    <t>Ceramic flooring blocks, support or filler tiles and the like</t>
  </si>
  <si>
    <t>Tableware and kitchenware, of porcelain or china</t>
  </si>
  <si>
    <t>Household and toilet articles, nes, of porcelain or china</t>
  </si>
  <si>
    <t>Statuettes and other ornamental articles of porcelain or china</t>
  </si>
  <si>
    <t>Rear-view mirrors for vehicles, of glass</t>
  </si>
  <si>
    <t>Unframed glass mirrors (excl. rear-view for vehicles)</t>
  </si>
  <si>
    <t>Framed glass mirrors (excl. rear-view for vehicles)</t>
  </si>
  <si>
    <t>Glass ampoules</t>
  </si>
  <si>
    <t>Stoppers, lids and other closures of glass</t>
  </si>
  <si>
    <t>glasses for corrective spectacles</t>
  </si>
  <si>
    <t>Clock or watch glasses, glass for non-corrective spectacles, etc, now</t>
  </si>
  <si>
    <t>Articles of goldsmiths' or silversmiths' wares of silver</t>
  </si>
  <si>
    <t>Articles of goldsmiths' or silversmiths' wares of precious metals, nes</t>
  </si>
  <si>
    <t>Articles of goldsmiths'... wares of base metal clad with precious metal</t>
  </si>
  <si>
    <t>Flat-rolled iron/steel,width &gt;=600mm, plated...with zinc,(excl.electro-plated)corrugated</t>
  </si>
  <si>
    <t>Flat-rolled iron/steel, width &lt;600mm, plated or coated with zinc (excl. electro-plated)</t>
  </si>
  <si>
    <t>Bars and rods of free-cutting steel, hot-rolled,hot-drawn or hot-extruded...., nes</t>
  </si>
  <si>
    <t>Iron/steel bars and rods, hot-rolled, hot-drawn or hot extruded, nes</t>
  </si>
  <si>
    <t>L sections of iron/steel, hot-rolled..., &lt;80mm high</t>
  </si>
  <si>
    <t>bridges and bridge sections</t>
  </si>
  <si>
    <t>Towers and lattice masts of iron or steel</t>
  </si>
  <si>
    <t>Doors, window-frames and thresholds for doors of iron or steel</t>
  </si>
  <si>
    <t>Structures and parts of structures, nes, of iron or steel</t>
  </si>
  <si>
    <t>Reservoirs,tanks,vats and similar containers for any material .........</t>
  </si>
  <si>
    <t>Stainless steel woven cloth endless bands for machinery</t>
  </si>
  <si>
    <t>Woven cloth of stainless steel (excl. endless bands for machinery)</t>
  </si>
  <si>
    <t>Wire iron/steel grill....fencing, welded at intersection, mesh&gt;=100cm2, X-section &gt;=3mm</t>
  </si>
  <si>
    <t>Iron/steel grill, netting &amp; fencing, welded at intersection,plated or coated with zinc</t>
  </si>
  <si>
    <t>Iron/steel grill, netting &amp; fencing, welded at intersection, nes</t>
  </si>
  <si>
    <t>Iron/steel cloth, grill, netting &amp; fencing, nes, plated or coated with zinc</t>
  </si>
  <si>
    <t>Iron/steel cloth, grill, netting &amp; fencing, nes, coated with plastics</t>
  </si>
  <si>
    <t>Iron/steel cloth, grill, netting &amp; fencing, nes,</t>
  </si>
  <si>
    <t>Expanded metal of iron or steel</t>
  </si>
  <si>
    <t>Nails, tacks, drawing pins, corrugated nails... of iron or steel</t>
  </si>
  <si>
    <t>Coach screws of iron or steel</t>
  </si>
  <si>
    <t>Wood screws (excl. coach screws) of iron or steel</t>
  </si>
  <si>
    <t>Screw hooks and screw rings of iron or steel</t>
  </si>
  <si>
    <t>Self-tapping screws of iron or steel</t>
  </si>
  <si>
    <t>other srews and bolts,whether or not with their nuts or washers</t>
  </si>
  <si>
    <t>Nuts of iron or steel</t>
  </si>
  <si>
    <t>Threaded articles, nes, of iron or steel</t>
  </si>
  <si>
    <t>Washers, nes</t>
  </si>
  <si>
    <t>Non-threaded articles, nes, of iron or steel</t>
  </si>
  <si>
    <t>Knitting needles, bodkins, crochet hooks, etc, of iron or steel</t>
  </si>
  <si>
    <t>Leaf-springs and leaves therefor, of iron or steel</t>
  </si>
  <si>
    <t>Radiators, not electrically heated, and parts thereof of cast iron</t>
  </si>
  <si>
    <t>Radiators, not electrically heated, and parts thereof of iron or steel</t>
  </si>
  <si>
    <t>Air heaters/hot air distributors..., nes (non-electric) of iron/steel</t>
  </si>
  <si>
    <t>Wire of refined copper, maximum cross-sectional dimension =&lt;6mm</t>
  </si>
  <si>
    <t>Stranded wire, cables... of copper, not electrically insulated</t>
  </si>
  <si>
    <t>Nails and tacks, drawing pins, staples, etc, of copper or partly copper</t>
  </si>
  <si>
    <t>Washers of copper</t>
  </si>
  <si>
    <t>Non-threaded articles such as rivets, cotters, cotter-pins... of copper</t>
  </si>
  <si>
    <t>Threaded articles of copper, nes</t>
  </si>
  <si>
    <t>Pot scourers and scouring or polishing pads, gloves and the like, of copper</t>
  </si>
  <si>
    <t>Table, kitchen or other household articles and parts thereof, of copper</t>
  </si>
  <si>
    <t>Sanitary ware and parts thereof of copper</t>
  </si>
  <si>
    <t>Chain and parts thereof of copper</t>
  </si>
  <si>
    <t>Cast, moulded, stamped or forged articles of copper</t>
  </si>
  <si>
    <t>Wire of aluminium, not alloyed, maximum cross-sectional dimension =&lt;7mm</t>
  </si>
  <si>
    <t>Not backed : Other</t>
  </si>
  <si>
    <t>Doors, windows and their frames and thresholds, of aluminium</t>
  </si>
  <si>
    <t>Aluminium structure and parts of structures..., nes</t>
  </si>
  <si>
    <t>Collapsible tubular containers of aluminium, (excl. for gas) &lt;300 l</t>
  </si>
  <si>
    <t>Cables... of aluminium, with steel core, not electically insulated</t>
  </si>
  <si>
    <t>Stranded wire, cables... of aluminium alloys, not electrically insulated</t>
  </si>
  <si>
    <t>Sanitary ware and parts thereof of aluminium</t>
  </si>
  <si>
    <t>Nails, tacks, staples, screws, bolts, nuts... of aluminium</t>
  </si>
  <si>
    <t>Secateurs and similar one-handed pruners and shears (incl. poultry shears)</t>
  </si>
  <si>
    <t>Scythes... timber wedges and other agricultural/forestry hand tools</t>
  </si>
  <si>
    <t>Hand-operated machanical appliances, =&lt;10kg, used for food or drink</t>
  </si>
  <si>
    <t>Sets of assorted knives, nes</t>
  </si>
  <si>
    <t>Table knives with fixed blades</t>
  </si>
  <si>
    <t>Knives with fixed blades (excl. table knives)</t>
  </si>
  <si>
    <t>Knives(excl. with fixed blades)</t>
  </si>
  <si>
    <t>Blades for knives (excl. those of 82.08)</t>
  </si>
  <si>
    <t>Knife handles of base metal</t>
  </si>
  <si>
    <t>Razors (non-electric)</t>
  </si>
  <si>
    <t>Parts of razors, nes</t>
  </si>
  <si>
    <t>Paper knives, letter openers, erasing knives, pencil sharpeners...</t>
  </si>
  <si>
    <t>Manicure or pedicure sets and instruments (incl. nail files)</t>
  </si>
  <si>
    <t>Other articles of cutlery</t>
  </si>
  <si>
    <t>Sets of spoons, forks, etc (one or more plated with precious metal)</t>
  </si>
  <si>
    <t>Sets of assorted spoons, forks, etc... (excl. plated)</t>
  </si>
  <si>
    <t>Spoons, forks... or similar tableware, plated with precious metal</t>
  </si>
  <si>
    <t>Spoons, forks, ladles, skimmers... or similar tableware, nes</t>
  </si>
  <si>
    <t>Mountings, fittings, etc, for buildings, of base metal, nes</t>
  </si>
  <si>
    <t>Mountings, fittings, etc, for furniture, of base metal, nes</t>
  </si>
  <si>
    <t>Mountings, fittings, etc, for doors, staircases, of base metal</t>
  </si>
  <si>
    <t>Hat-racks, hat-pegs, brackets and similar fixtures of base metal</t>
  </si>
  <si>
    <t>Armoured or reinforced safes, strong-boxes and doors... of base metal</t>
  </si>
  <si>
    <t>Filing cabinets, card-index cabinets... or desk equipment of base metal</t>
  </si>
  <si>
    <t>Hooks, eyes and eyelets of base metal</t>
  </si>
  <si>
    <t>Tubular or bifurcated rivets of base metal</t>
  </si>
  <si>
    <t>Clasps, buckles... beads andspangles of base metal (incl. parts)</t>
  </si>
  <si>
    <t>Crown corks of base metal</t>
  </si>
  <si>
    <t>other rotary positive displacement pumps</t>
  </si>
  <si>
    <t>of liquid elevators</t>
  </si>
  <si>
    <t>of a kind used for persons in motor vehicles</t>
  </si>
  <si>
    <t>Household refrigerators, nes</t>
  </si>
  <si>
    <t>Machinery and apparatus for filtering/purifying beverages (excl. water)</t>
  </si>
  <si>
    <t>Fire extinguishers</t>
  </si>
  <si>
    <t>Harrows (excl. disc harrows), scarifiers, cultivators, weeders and hoes</t>
  </si>
  <si>
    <t>Mowers..., powered, the cutting device rotating in a horizontal plane</t>
  </si>
  <si>
    <t>Haymaking machinery</t>
  </si>
  <si>
    <t>Straw or fodder balers (incl. pick-up balers)</t>
  </si>
  <si>
    <t>Threshing machinery for agricultural produce, nes</t>
  </si>
  <si>
    <t>Root or tuber harvesting machines</t>
  </si>
  <si>
    <t>Harvesting machinery, nes</t>
  </si>
  <si>
    <t>Machines for cleaning, sorting or grading eggs, fruit or other produce</t>
  </si>
  <si>
    <t>parts</t>
  </si>
  <si>
    <t>Injection or compression type moulds for rubber or plastics</t>
  </si>
  <si>
    <t>Moulds for rubber or plastics (excl. injection of compression)</t>
  </si>
  <si>
    <t>Liquid dielectric transformers, power handling capacity =&lt;650kva</t>
  </si>
  <si>
    <t>Transformers, nes, power handling capacity =&lt;1kva</t>
  </si>
  <si>
    <t>Transformers, nes, power handling capacity 16-500kva</t>
  </si>
  <si>
    <t>lead-acid of a kind used for strarting piston engines</t>
  </si>
  <si>
    <t>Electric storage heating radiators</t>
  </si>
  <si>
    <t>Radio receivers for motor vehicles, with sound ...reproducing apparatus</t>
  </si>
  <si>
    <t>Radio receivers for motor vehicles, nes</t>
  </si>
  <si>
    <t>Radio receivers, nes, with sound recording/reproducing apparatus</t>
  </si>
  <si>
    <t>Radio receivers, nes, with a clock</t>
  </si>
  <si>
    <t>Radio receivers, nes</t>
  </si>
  <si>
    <t>Reception apparatus for radio-telephony or radio-telegraphy, nes</t>
  </si>
  <si>
    <t>Fuses, &gt;1000 V</t>
  </si>
  <si>
    <t>Plugs and sockets, =&lt;1000 V</t>
  </si>
  <si>
    <t>Boards... equipped with two or more apparatus of 85.35 or 85.36, voltage =&lt;1000 V</t>
  </si>
  <si>
    <t>Boards... equipped with two or more apparatus of 85.35 or 85.36, voltage &gt;1000 V</t>
  </si>
  <si>
    <t>Parts - Other</t>
  </si>
  <si>
    <t>Filament lamps of a power =&lt;200w and of a voltage &gt;100v, nes</t>
  </si>
  <si>
    <t>Electric conductors, nes, for a voltage &lt;=80 V, not fitted with connectors</t>
  </si>
  <si>
    <t>Electric conductors, nes, for a voltage &gt;80 V-&lt;=1000 V, fitted with connectors</t>
  </si>
  <si>
    <t>up to four cored unarmoured wire and cable</t>
  </si>
  <si>
    <t>Ceramic electrical insulators</t>
  </si>
  <si>
    <t>Electrical insulators (excl. of glass or ceramics)</t>
  </si>
  <si>
    <t>Insulating fittings of ceramics for electrical machines...</t>
  </si>
  <si>
    <t>854790</t>
  </si>
  <si>
    <t>Vehicles for travelling on snow; golf cars, etc, with engines</t>
  </si>
  <si>
    <t>Other motor vehicles for the transport of persons, nes</t>
  </si>
  <si>
    <t>Motor vehicles for the transport of goods, nes</t>
  </si>
  <si>
    <t>Electrical vehicles, not fitted with lifting... equipment</t>
  </si>
  <si>
    <t>Works trucks (excl. electrical), not fitted with lifting... equipment</t>
  </si>
  <si>
    <t>Parts of works trucks of 87.09</t>
  </si>
  <si>
    <t>Motorized tanks and other armoured fighting vehicles and parts thereof</t>
  </si>
  <si>
    <t>Saddles ofcycles</t>
  </si>
  <si>
    <t>Trailers and semi-trailers of the caravan type, for housing or camping</t>
  </si>
  <si>
    <t>Fishing vessels; factory ships, etc, for processing/preserving fish</t>
  </si>
  <si>
    <t>Inflatable boats and other vessels for pleasure or sports</t>
  </si>
  <si>
    <t>Sailboats for pleasure or sports</t>
  </si>
  <si>
    <t>Motorboats for pleasure or sports, other than outboard motorboats</t>
  </si>
  <si>
    <t>Vessels for pleasure or sports, nes; rowing boats and canoes</t>
  </si>
  <si>
    <t>Frames and mountings for spectacles, goggles or the like, of plastics</t>
  </si>
  <si>
    <t>Spectacles, goggles and the like (excl. sunglasses)</t>
  </si>
  <si>
    <t>940120</t>
  </si>
  <si>
    <t>940150</t>
  </si>
  <si>
    <t>940380</t>
  </si>
  <si>
    <t>Wheeled toys designed to be ridden by children; dolls' carriages</t>
  </si>
  <si>
    <t>dolls, whether or not dressed</t>
  </si>
  <si>
    <t>Garments and accessories, footwear and headgear for dolls</t>
  </si>
  <si>
    <t>Parts and accessories, nes, for dolls</t>
  </si>
  <si>
    <t>Tooth brushes including dental-plate brushes</t>
  </si>
  <si>
    <t>Shaving, hair, nail, eyelash, toilet brushes</t>
  </si>
  <si>
    <t>Paint, distemper, varnish or similar brushes; paint pads and rollers</t>
  </si>
  <si>
    <t>Hand-operated floor sweepers, mops, feather dusters, etc, nes</t>
  </si>
  <si>
    <t>Hand sieves and hand riddles</t>
  </si>
  <si>
    <t>Crayons, nes; drawing charcoals and chalks (incl. tailors' chalks)</t>
  </si>
  <si>
    <t>Date, sealing or numbering stamps, etc, for use in the hand</t>
  </si>
  <si>
    <t>Typewriter or similar ribbons inked or otherwise prepared</t>
  </si>
  <si>
    <t>Combs, hair-slides and the like of hard rubber or plastics</t>
  </si>
  <si>
    <t>Combs, hair-slides and the like of other materials, nes</t>
  </si>
  <si>
    <t>Hairpins; curling pins, curling grips, etc, and parts thereof</t>
  </si>
  <si>
    <t>Powder-puffs and pads for the application of cosmetics, etc</t>
  </si>
</sst>
</file>

<file path=xl/styles.xml><?xml version="1.0" encoding="utf-8"?>
<styleSheet xmlns="http://schemas.openxmlformats.org/spreadsheetml/2006/main">
  <numFmts count="5">
    <numFmt numFmtId="164" formatCode="General"/>
    <numFmt numFmtId="165" formatCode="_-* #,##0.00_-;\-* #,##0.00_-;_-* \-??_-;_-@_-"/>
    <numFmt numFmtId="166" formatCode="_-* #,##0_-;\-* #,##0_-;_-* \-??_-;_-@_-"/>
    <numFmt numFmtId="167" formatCode="0"/>
    <numFmt numFmtId="168" formatCode="@"/>
  </numFmts>
  <fonts count="11">
    <font>
      <sz val="10"/>
      <name val="MS Sans Serif"/>
      <family val="2"/>
    </font>
    <font>
      <sz val="10"/>
      <name val="Arial"/>
      <family val="0"/>
    </font>
    <font>
      <sz val="10"/>
      <color indexed="8"/>
      <name val="Arial"/>
      <family val="2"/>
    </font>
    <font>
      <b/>
      <sz val="12"/>
      <name val="MS Sans Serif"/>
      <family val="2"/>
    </font>
    <font>
      <b/>
      <sz val="10"/>
      <name val="MS Sans Serif"/>
      <family val="2"/>
    </font>
    <font>
      <sz val="12"/>
      <name val="MS Sans Serif"/>
      <family val="2"/>
    </font>
    <font>
      <sz val="8"/>
      <name val="MS Sans Serif"/>
      <family val="2"/>
    </font>
    <font>
      <sz val="10"/>
      <name val="Verdana"/>
      <family val="2"/>
    </font>
    <font>
      <sz val="10"/>
      <color indexed="8"/>
      <name val="Verdana"/>
      <family val="2"/>
    </font>
    <font>
      <sz val="8"/>
      <color indexed="8"/>
      <name val="Arial"/>
      <family val="2"/>
    </font>
    <font>
      <sz val="8"/>
      <name val="Arial"/>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16"/>
        <bgColor indexed="64"/>
      </patternFill>
    </fill>
    <fill>
      <patternFill patternType="solid">
        <fgColor indexed="19"/>
        <bgColor indexed="64"/>
      </patternFill>
    </fill>
  </fills>
  <borders count="9">
    <border>
      <left/>
      <right/>
      <top/>
      <bottom/>
      <diagonal/>
    </border>
    <border>
      <left style="hair">
        <color indexed="8"/>
      </left>
      <right style="hair">
        <color indexed="8"/>
      </right>
      <top style="hair">
        <color indexed="8"/>
      </top>
      <bottom style="hair">
        <color indexed="8"/>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56">
    <xf numFmtId="164" fontId="0" fillId="0" borderId="0" xfId="0" applyAlignment="1">
      <alignment/>
    </xf>
    <xf numFmtId="164" fontId="0" fillId="0" borderId="0" xfId="0" applyAlignment="1">
      <alignment wrapText="1"/>
    </xf>
    <xf numFmtId="166" fontId="0" fillId="0" borderId="0" xfId="15" applyNumberFormat="1" applyFont="1" applyFill="1" applyBorder="1" applyAlignment="1" applyProtection="1">
      <alignment/>
      <protection/>
    </xf>
    <xf numFmtId="165" fontId="0" fillId="0" borderId="0" xfId="15" applyNumberFormat="1" applyFont="1" applyFill="1" applyBorder="1" applyAlignment="1" applyProtection="1">
      <alignment/>
      <protection/>
    </xf>
    <xf numFmtId="166" fontId="0" fillId="2" borderId="0" xfId="15" applyNumberFormat="1" applyFont="1" applyFill="1" applyBorder="1" applyAlignment="1" applyProtection="1">
      <alignment/>
      <protection/>
    </xf>
    <xf numFmtId="165" fontId="0" fillId="2" borderId="0" xfId="15" applyNumberFormat="1" applyFont="1" applyFill="1" applyBorder="1" applyAlignment="1" applyProtection="1">
      <alignment/>
      <protection/>
    </xf>
    <xf numFmtId="164" fontId="3" fillId="0" borderId="0" xfId="0" applyFont="1" applyBorder="1" applyAlignment="1">
      <alignment horizontal="center" vertical="center" wrapText="1"/>
    </xf>
    <xf numFmtId="164" fontId="0" fillId="0" borderId="0" xfId="0" applyFont="1" applyBorder="1" applyAlignment="1">
      <alignment horizontal="center" vertical="center" wrapText="1"/>
    </xf>
    <xf numFmtId="164" fontId="4" fillId="0" borderId="1" xfId="0" applyFont="1" applyBorder="1" applyAlignment="1">
      <alignment horizontal="center" vertical="center" wrapText="1"/>
    </xf>
    <xf numFmtId="164" fontId="4" fillId="0" borderId="1" xfId="0" applyFont="1" applyBorder="1" applyAlignment="1">
      <alignment horizontal="center" vertical="center"/>
    </xf>
    <xf numFmtId="164" fontId="0" fillId="0" borderId="1" xfId="0" applyBorder="1" applyAlignment="1">
      <alignment/>
    </xf>
    <xf numFmtId="167" fontId="4" fillId="0" borderId="1" xfId="15" applyNumberFormat="1" applyFont="1" applyFill="1" applyBorder="1" applyAlignment="1" applyProtection="1">
      <alignment horizontal="center" vertical="center"/>
      <protection/>
    </xf>
    <xf numFmtId="167" fontId="0" fillId="0" borderId="1" xfId="15" applyNumberFormat="1" applyFont="1" applyFill="1" applyBorder="1" applyAlignment="1" applyProtection="1">
      <alignment horizontal="center"/>
      <protection/>
    </xf>
    <xf numFmtId="167" fontId="4" fillId="2" borderId="1" xfId="15" applyNumberFormat="1" applyFont="1" applyFill="1" applyBorder="1" applyAlignment="1" applyProtection="1">
      <alignment horizontal="center" vertical="center"/>
      <protection/>
    </xf>
    <xf numFmtId="164" fontId="4" fillId="0" borderId="1" xfId="0" applyFont="1" applyBorder="1" applyAlignment="1">
      <alignment horizontal="center"/>
    </xf>
    <xf numFmtId="164" fontId="4" fillId="0" borderId="1" xfId="0" applyFont="1" applyBorder="1" applyAlignment="1">
      <alignment horizontal="center" wrapText="1"/>
    </xf>
    <xf numFmtId="164" fontId="0" fillId="0" borderId="1" xfId="0" applyBorder="1" applyAlignment="1">
      <alignment horizontal="center"/>
    </xf>
    <xf numFmtId="164" fontId="4" fillId="2" borderId="1" xfId="0" applyFont="1" applyFill="1" applyBorder="1" applyAlignment="1">
      <alignment horizontal="center"/>
    </xf>
    <xf numFmtId="164" fontId="4" fillId="2" borderId="1" xfId="0" applyFont="1" applyFill="1" applyBorder="1" applyAlignment="1">
      <alignment horizontal="center" wrapText="1"/>
    </xf>
    <xf numFmtId="166" fontId="4" fillId="2" borderId="1" xfId="15" applyNumberFormat="1" applyFont="1" applyFill="1" applyBorder="1" applyAlignment="1" applyProtection="1">
      <alignment horizontal="center"/>
      <protection/>
    </xf>
    <xf numFmtId="164" fontId="0" fillId="0" borderId="1" xfId="0" applyFont="1" applyBorder="1" applyAlignment="1">
      <alignment wrapText="1"/>
    </xf>
    <xf numFmtId="164" fontId="0" fillId="0" borderId="1" xfId="0" applyFont="1" applyBorder="1" applyAlignment="1">
      <alignment/>
    </xf>
    <xf numFmtId="166" fontId="0" fillId="0" borderId="1" xfId="15" applyNumberFormat="1" applyFont="1" applyFill="1" applyBorder="1" applyAlignment="1" applyProtection="1">
      <alignment/>
      <protection/>
    </xf>
    <xf numFmtId="165" fontId="0" fillId="0" borderId="1" xfId="15" applyNumberFormat="1" applyFont="1" applyFill="1" applyBorder="1" applyAlignment="1" applyProtection="1">
      <alignment/>
      <protection/>
    </xf>
    <xf numFmtId="166" fontId="0" fillId="2" borderId="1" xfId="15" applyNumberFormat="1" applyFont="1" applyFill="1" applyBorder="1" applyAlignment="1" applyProtection="1">
      <alignment/>
      <protection/>
    </xf>
    <xf numFmtId="165" fontId="0" fillId="2" borderId="1" xfId="15" applyNumberFormat="1" applyFont="1" applyFill="1" applyBorder="1" applyAlignment="1" applyProtection="1">
      <alignment/>
      <protection/>
    </xf>
    <xf numFmtId="164" fontId="0" fillId="0" borderId="0" xfId="0" applyBorder="1" applyAlignment="1">
      <alignment/>
    </xf>
    <xf numFmtId="164" fontId="5" fillId="0" borderId="0" xfId="0" applyFont="1" applyBorder="1" applyAlignment="1">
      <alignment horizontal="center" vertical="center" wrapText="1"/>
    </xf>
    <xf numFmtId="164" fontId="4" fillId="0" borderId="1" xfId="0" applyFont="1" applyBorder="1" applyAlignment="1">
      <alignment/>
    </xf>
    <xf numFmtId="164" fontId="0" fillId="0" borderId="1" xfId="0" applyBorder="1" applyAlignment="1">
      <alignment wrapText="1"/>
    </xf>
    <xf numFmtId="164" fontId="0" fillId="0" borderId="0" xfId="0" applyFill="1" applyAlignment="1">
      <alignment/>
    </xf>
    <xf numFmtId="164" fontId="6" fillId="0" borderId="2" xfId="0" applyFont="1" applyBorder="1" applyAlignment="1">
      <alignment horizontal="left" wrapText="1"/>
    </xf>
    <xf numFmtId="164" fontId="0" fillId="0" borderId="0" xfId="0" applyAlignment="1">
      <alignment horizontal="left"/>
    </xf>
    <xf numFmtId="164" fontId="0" fillId="0" borderId="3" xfId="0" applyBorder="1" applyAlignment="1">
      <alignment horizontal="left"/>
    </xf>
    <xf numFmtId="164" fontId="0" fillId="0" borderId="0" xfId="0" applyFont="1" applyFill="1" applyBorder="1" applyAlignment="1">
      <alignment horizontal="center" vertical="center"/>
    </xf>
    <xf numFmtId="164" fontId="0" fillId="0" borderId="0" xfId="0" applyFill="1" applyBorder="1" applyAlignment="1">
      <alignment/>
    </xf>
    <xf numFmtId="164" fontId="7" fillId="3" borderId="4" xfId="0" applyFont="1" applyFill="1" applyBorder="1" applyAlignment="1">
      <alignment horizontal="center" vertical="center" wrapText="1"/>
    </xf>
    <xf numFmtId="164" fontId="7" fillId="3" borderId="5" xfId="0" applyFont="1" applyFill="1" applyBorder="1" applyAlignment="1">
      <alignment/>
    </xf>
    <xf numFmtId="164" fontId="7" fillId="3" borderId="5" xfId="0" applyFont="1" applyFill="1" applyBorder="1" applyAlignment="1">
      <alignment horizontal="left"/>
    </xf>
    <xf numFmtId="164" fontId="7" fillId="3" borderId="6" xfId="0" applyFont="1" applyFill="1" applyBorder="1" applyAlignment="1">
      <alignment horizontal="center" vertical="center"/>
    </xf>
    <xf numFmtId="164" fontId="7" fillId="0" borderId="0" xfId="0" applyFont="1" applyFill="1" applyBorder="1" applyAlignment="1">
      <alignment/>
    </xf>
    <xf numFmtId="164" fontId="7" fillId="3" borderId="0" xfId="0" applyFont="1" applyFill="1" applyBorder="1" applyAlignment="1">
      <alignment/>
    </xf>
    <xf numFmtId="164" fontId="7" fillId="3" borderId="0" xfId="0" applyFont="1" applyFill="1" applyBorder="1" applyAlignment="1">
      <alignment horizontal="left"/>
    </xf>
    <xf numFmtId="164" fontId="8" fillId="3" borderId="7" xfId="20" applyFont="1" applyFill="1" applyBorder="1" applyAlignment="1">
      <alignment horizontal="center"/>
      <protection/>
    </xf>
    <xf numFmtId="164" fontId="8" fillId="3" borderId="7" xfId="20" applyFont="1" applyFill="1" applyBorder="1" applyAlignment="1">
      <alignment horizontal="left"/>
      <protection/>
    </xf>
    <xf numFmtId="164" fontId="0" fillId="0" borderId="8" xfId="0" applyFill="1" applyBorder="1" applyAlignment="1">
      <alignment horizontal="center"/>
    </xf>
    <xf numFmtId="164" fontId="6" fillId="0" borderId="8" xfId="0" applyFont="1" applyFill="1" applyBorder="1" applyAlignment="1">
      <alignment horizontal="left" wrapText="1"/>
    </xf>
    <xf numFmtId="164" fontId="9" fillId="0" borderId="8" xfId="20" applyFont="1" applyFill="1" applyBorder="1" applyAlignment="1">
      <alignment horizontal="left" wrapText="1"/>
      <protection/>
    </xf>
    <xf numFmtId="164" fontId="0" fillId="0" borderId="8" xfId="0" applyFont="1" applyFill="1" applyBorder="1" applyAlignment="1">
      <alignment horizontal="left"/>
    </xf>
    <xf numFmtId="164" fontId="0" fillId="2" borderId="0" xfId="0" applyFill="1" applyAlignment="1">
      <alignment/>
    </xf>
    <xf numFmtId="168" fontId="0" fillId="0" borderId="8" xfId="0" applyNumberFormat="1" applyFont="1" applyFill="1" applyBorder="1" applyAlignment="1">
      <alignment horizontal="left"/>
    </xf>
    <xf numFmtId="164" fontId="0" fillId="4" borderId="0" xfId="0" applyFill="1" applyAlignment="1">
      <alignment/>
    </xf>
    <xf numFmtId="164" fontId="0" fillId="5" borderId="0" xfId="0" applyFill="1" applyAlignment="1">
      <alignment/>
    </xf>
    <xf numFmtId="164" fontId="10" fillId="0" borderId="8" xfId="0" applyFont="1" applyFill="1" applyBorder="1" applyAlignment="1">
      <alignment horizontal="left" wrapText="1"/>
    </xf>
    <xf numFmtId="164" fontId="10" fillId="0" borderId="8" xfId="0" applyFont="1" applyFill="1" applyBorder="1" applyAlignment="1">
      <alignment horizontal="left"/>
    </xf>
    <xf numFmtId="164" fontId="0" fillId="6" borderId="0" xfId="0" applyFill="1" applyAlignment="1">
      <alignment/>
    </xf>
  </cellXfs>
  <cellStyles count="7">
    <cellStyle name="Normal" xfId="0"/>
    <cellStyle name="Comma" xfId="15"/>
    <cellStyle name="Comma [0]" xfId="16"/>
    <cellStyle name="Currency" xfId="17"/>
    <cellStyle name="Currency [0]" xfId="18"/>
    <cellStyle name="Percent" xfId="19"/>
    <cellStyle name="Normal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1345"/>
  <sheetViews>
    <sheetView zoomScale="90" zoomScaleNormal="90" workbookViewId="0" topLeftCell="A1339">
      <selection activeCell="A1346" sqref="A1346"/>
    </sheetView>
  </sheetViews>
  <sheetFormatPr defaultColWidth="9.140625" defaultRowHeight="12.75"/>
  <cols>
    <col min="1" max="1" width="55.140625" style="1" customWidth="1"/>
    <col min="2" max="2" width="11.57421875" style="0" customWidth="1"/>
    <col min="3" max="5" width="0" style="0" hidden="1" customWidth="1"/>
    <col min="6" max="6" width="13.57421875" style="2" customWidth="1"/>
    <col min="7" max="7" width="16.28125" style="2" customWidth="1"/>
    <col min="8" max="8" width="11.8515625" style="3" customWidth="1"/>
    <col min="9" max="12" width="0" style="2" hidden="1" customWidth="1"/>
    <col min="13" max="13" width="16.28125" style="2" customWidth="1"/>
    <col min="14" max="14" width="13.57421875" style="4" customWidth="1"/>
    <col min="15" max="15" width="14.57421875" style="4" customWidth="1"/>
    <col min="16" max="16" width="11.57421875" style="5" customWidth="1"/>
    <col min="17" max="17" width="15.140625" style="2" customWidth="1"/>
    <col min="18" max="18" width="12.421875" style="0" customWidth="1"/>
  </cols>
  <sheetData>
    <row r="1" spans="9:16" ht="14.25">
      <c r="I1" s="3"/>
      <c r="J1" s="3"/>
      <c r="K1" s="3"/>
      <c r="L1" s="3"/>
      <c r="M1" s="3"/>
      <c r="N1" s="3"/>
      <c r="O1" s="3"/>
      <c r="P1" s="3"/>
    </row>
    <row r="2" spans="1:18" ht="16.5" customHeight="1">
      <c r="A2" s="6" t="s">
        <v>0</v>
      </c>
      <c r="B2" s="6"/>
      <c r="C2" s="6"/>
      <c r="D2" s="6"/>
      <c r="E2" s="6"/>
      <c r="F2" s="6"/>
      <c r="G2" s="6"/>
      <c r="H2" s="6"/>
      <c r="I2" s="6"/>
      <c r="J2" s="6"/>
      <c r="K2" s="6"/>
      <c r="L2" s="6"/>
      <c r="M2" s="6"/>
      <c r="N2" s="6"/>
      <c r="O2" s="6"/>
      <c r="P2" s="6"/>
      <c r="Q2" s="6"/>
      <c r="R2" s="6"/>
    </row>
    <row r="3" spans="1:18" ht="14.25" customHeight="1">
      <c r="A3" s="7" t="s">
        <v>1</v>
      </c>
      <c r="B3" s="7"/>
      <c r="C3" s="7"/>
      <c r="D3" s="7"/>
      <c r="E3" s="7"/>
      <c r="F3" s="7"/>
      <c r="G3" s="7"/>
      <c r="H3" s="7"/>
      <c r="I3" s="7"/>
      <c r="J3" s="7"/>
      <c r="K3" s="7"/>
      <c r="L3" s="7"/>
      <c r="M3" s="7"/>
      <c r="N3" s="7"/>
      <c r="O3" s="7"/>
      <c r="P3" s="7"/>
      <c r="Q3" s="7"/>
      <c r="R3" s="7"/>
    </row>
    <row r="4" spans="1:18" ht="14.25" customHeight="1">
      <c r="A4" s="8" t="s">
        <v>2</v>
      </c>
      <c r="B4" s="9" t="s">
        <v>3</v>
      </c>
      <c r="C4" s="10"/>
      <c r="D4" s="10"/>
      <c r="E4" s="10"/>
      <c r="F4" s="11">
        <v>2004</v>
      </c>
      <c r="G4" s="11"/>
      <c r="H4" s="11"/>
      <c r="I4" s="12"/>
      <c r="J4" s="12"/>
      <c r="K4" s="12"/>
      <c r="L4" s="12"/>
      <c r="M4" s="12"/>
      <c r="N4" s="13">
        <v>2005</v>
      </c>
      <c r="O4" s="13"/>
      <c r="P4" s="13"/>
      <c r="Q4" s="13"/>
      <c r="R4" s="9" t="s">
        <v>4</v>
      </c>
    </row>
    <row r="5" spans="1:18" ht="26.25">
      <c r="A5" s="8"/>
      <c r="B5" s="9"/>
      <c r="C5" s="10"/>
      <c r="D5" s="10"/>
      <c r="E5" s="10"/>
      <c r="F5" s="14" t="s">
        <v>5</v>
      </c>
      <c r="G5" s="14" t="s">
        <v>6</v>
      </c>
      <c r="H5" s="15" t="s">
        <v>7</v>
      </c>
      <c r="I5" s="16"/>
      <c r="J5" s="16">
        <v>2005</v>
      </c>
      <c r="K5" s="16" t="s">
        <v>5</v>
      </c>
      <c r="L5" s="16" t="s">
        <v>6</v>
      </c>
      <c r="M5" s="14">
        <v>2005</v>
      </c>
      <c r="N5" s="17" t="s">
        <v>5</v>
      </c>
      <c r="O5" s="17" t="s">
        <v>6</v>
      </c>
      <c r="P5" s="18" t="s">
        <v>7</v>
      </c>
      <c r="Q5" s="19" t="s">
        <v>8</v>
      </c>
      <c r="R5" s="9"/>
    </row>
    <row r="6" spans="1:18" ht="15">
      <c r="A6" s="20" t="s">
        <v>9</v>
      </c>
      <c r="B6" s="21" t="s">
        <v>10</v>
      </c>
      <c r="C6" s="21" t="s">
        <v>9</v>
      </c>
      <c r="D6" s="21" t="s">
        <v>10</v>
      </c>
      <c r="E6" s="21"/>
      <c r="F6" s="22">
        <v>931765858</v>
      </c>
      <c r="G6" s="22">
        <f aca="true" t="shared" si="0" ref="G6:G1345">+I6-F6</f>
        <v>2310700287</v>
      </c>
      <c r="H6" s="23">
        <f aca="true" t="shared" si="1" ref="H6:H1345">IF(I6&gt;0,+G6*100/I6,0)</f>
        <v>71.26366733429687</v>
      </c>
      <c r="I6" s="22">
        <v>3242466145</v>
      </c>
      <c r="J6" s="22">
        <v>101</v>
      </c>
      <c r="K6" s="22"/>
      <c r="L6" s="22">
        <f aca="true" t="shared" si="2" ref="L6:L1345">+J6-K6</f>
        <v>101</v>
      </c>
      <c r="M6" s="22">
        <v>4729799570</v>
      </c>
      <c r="N6" s="24">
        <v>304460146</v>
      </c>
      <c r="O6" s="24">
        <f aca="true" t="shared" si="3" ref="O6:O1345">+M6-N6</f>
        <v>4425339424</v>
      </c>
      <c r="P6" s="25">
        <f aca="true" t="shared" si="4" ref="P6:P1345">IF(M6&gt;0,+O6*100/M6,0)</f>
        <v>93.56293767856214</v>
      </c>
      <c r="Q6" s="22">
        <v>101</v>
      </c>
      <c r="R6" s="10"/>
    </row>
    <row r="7" spans="1:18" ht="26.25">
      <c r="A7" s="20" t="s">
        <v>11</v>
      </c>
      <c r="B7" s="21" t="s">
        <v>12</v>
      </c>
      <c r="C7" s="21" t="s">
        <v>11</v>
      </c>
      <c r="D7" s="21" t="s">
        <v>12</v>
      </c>
      <c r="E7" s="21"/>
      <c r="F7" s="22">
        <v>1932975</v>
      </c>
      <c r="G7" s="22">
        <f t="shared" si="0"/>
        <v>111542746</v>
      </c>
      <c r="H7" s="23">
        <f t="shared" si="1"/>
        <v>98.29657394289656</v>
      </c>
      <c r="I7" s="22">
        <v>113475721</v>
      </c>
      <c r="J7" s="22">
        <v>145</v>
      </c>
      <c r="K7" s="22">
        <v>145</v>
      </c>
      <c r="L7" s="22">
        <f t="shared" si="2"/>
        <v>0</v>
      </c>
      <c r="M7" s="22">
        <v>94366705</v>
      </c>
      <c r="N7" s="24">
        <v>3739732</v>
      </c>
      <c r="O7" s="24">
        <f t="shared" si="3"/>
        <v>90626973</v>
      </c>
      <c r="P7" s="25">
        <f t="shared" si="4"/>
        <v>96.03702174405687</v>
      </c>
      <c r="Q7" s="22">
        <v>145</v>
      </c>
      <c r="R7" s="10"/>
    </row>
    <row r="8" spans="1:18" ht="26.25">
      <c r="A8" s="20" t="s">
        <v>13</v>
      </c>
      <c r="B8" s="21" t="s">
        <v>14</v>
      </c>
      <c r="C8" s="21" t="s">
        <v>13</v>
      </c>
      <c r="D8" s="21" t="s">
        <v>14</v>
      </c>
      <c r="E8" s="21"/>
      <c r="F8" s="22">
        <v>226718612</v>
      </c>
      <c r="G8" s="22">
        <f t="shared" si="0"/>
        <v>863320</v>
      </c>
      <c r="H8" s="23">
        <f t="shared" si="1"/>
        <v>0.3793447012305001</v>
      </c>
      <c r="I8" s="22">
        <v>227581932</v>
      </c>
      <c r="J8" s="22">
        <v>190</v>
      </c>
      <c r="K8" s="22">
        <v>190</v>
      </c>
      <c r="L8" s="22">
        <f t="shared" si="2"/>
        <v>0</v>
      </c>
      <c r="M8" s="22">
        <v>1105427223</v>
      </c>
      <c r="N8" s="24">
        <v>223679380</v>
      </c>
      <c r="O8" s="24">
        <f t="shared" si="3"/>
        <v>881747843</v>
      </c>
      <c r="P8" s="25">
        <f t="shared" si="4"/>
        <v>79.76534543875621</v>
      </c>
      <c r="Q8" s="22">
        <v>190</v>
      </c>
      <c r="R8" s="10"/>
    </row>
    <row r="9" spans="1:18" ht="26.25">
      <c r="A9" s="20" t="s">
        <v>15</v>
      </c>
      <c r="B9" s="21" t="s">
        <v>16</v>
      </c>
      <c r="C9" s="21" t="s">
        <v>15</v>
      </c>
      <c r="D9" s="21" t="s">
        <v>16</v>
      </c>
      <c r="E9" s="21"/>
      <c r="F9" s="22">
        <v>2086</v>
      </c>
      <c r="G9" s="22">
        <f t="shared" si="0"/>
        <v>897020</v>
      </c>
      <c r="H9" s="23">
        <f t="shared" si="1"/>
        <v>99.76799176070452</v>
      </c>
      <c r="I9" s="22">
        <v>899106</v>
      </c>
      <c r="J9" s="22">
        <v>199</v>
      </c>
      <c r="K9" s="22"/>
      <c r="L9" s="22">
        <f t="shared" si="2"/>
        <v>199</v>
      </c>
      <c r="M9" s="22">
        <v>535011</v>
      </c>
      <c r="N9" s="24">
        <v>3841</v>
      </c>
      <c r="O9" s="24">
        <f t="shared" si="3"/>
        <v>531170</v>
      </c>
      <c r="P9" s="25">
        <f t="shared" si="4"/>
        <v>99.28207083592673</v>
      </c>
      <c r="Q9" s="22">
        <v>199</v>
      </c>
      <c r="R9" s="10"/>
    </row>
    <row r="10" spans="1:18" ht="26.25">
      <c r="A10" s="20" t="s">
        <v>17</v>
      </c>
      <c r="B10" s="21" t="s">
        <v>18</v>
      </c>
      <c r="C10" s="21" t="s">
        <v>17</v>
      </c>
      <c r="D10" s="21" t="s">
        <v>18</v>
      </c>
      <c r="E10" s="21"/>
      <c r="F10" s="22">
        <v>205599</v>
      </c>
      <c r="G10" s="22">
        <f t="shared" si="0"/>
        <v>322192</v>
      </c>
      <c r="H10" s="23">
        <f t="shared" si="1"/>
        <v>61.045375915845476</v>
      </c>
      <c r="I10" s="22">
        <v>527791</v>
      </c>
      <c r="J10" s="22">
        <v>200</v>
      </c>
      <c r="K10" s="22"/>
      <c r="L10" s="22">
        <f t="shared" si="2"/>
        <v>200</v>
      </c>
      <c r="M10" s="22">
        <v>356179</v>
      </c>
      <c r="N10" s="24">
        <v>42663</v>
      </c>
      <c r="O10" s="24">
        <f t="shared" si="3"/>
        <v>313516</v>
      </c>
      <c r="P10" s="25">
        <f t="shared" si="4"/>
        <v>88.02203386499485</v>
      </c>
      <c r="Q10" s="22">
        <v>200</v>
      </c>
      <c r="R10" s="10"/>
    </row>
    <row r="11" spans="1:18" ht="38.25">
      <c r="A11" s="20" t="s">
        <v>19</v>
      </c>
      <c r="B11" s="21" t="s">
        <v>20</v>
      </c>
      <c r="C11" s="21" t="s">
        <v>19</v>
      </c>
      <c r="D11" s="21" t="s">
        <v>20</v>
      </c>
      <c r="E11" s="21"/>
      <c r="F11" s="22">
        <v>402318</v>
      </c>
      <c r="G11" s="22">
        <f t="shared" si="0"/>
        <v>11947106</v>
      </c>
      <c r="H11" s="23">
        <f t="shared" si="1"/>
        <v>96.74221243031253</v>
      </c>
      <c r="I11" s="22">
        <v>12349424</v>
      </c>
      <c r="J11" s="22">
        <v>201</v>
      </c>
      <c r="K11" s="22"/>
      <c r="L11" s="22">
        <f t="shared" si="2"/>
        <v>201</v>
      </c>
      <c r="M11" s="22">
        <v>14337017</v>
      </c>
      <c r="N11" s="24">
        <v>148205</v>
      </c>
      <c r="O11" s="24">
        <f t="shared" si="3"/>
        <v>14188812</v>
      </c>
      <c r="P11" s="25">
        <f t="shared" si="4"/>
        <v>98.96627729464225</v>
      </c>
      <c r="Q11" s="22">
        <v>201</v>
      </c>
      <c r="R11" s="10"/>
    </row>
    <row r="12" spans="1:18" ht="15">
      <c r="A12" s="20" t="s">
        <v>21</v>
      </c>
      <c r="B12" s="10" t="s">
        <v>22</v>
      </c>
      <c r="C12" s="10" t="s">
        <v>21</v>
      </c>
      <c r="D12" s="10" t="s">
        <v>22</v>
      </c>
      <c r="E12" s="10"/>
      <c r="F12" s="22"/>
      <c r="G12" s="22">
        <f t="shared" si="0"/>
        <v>150620</v>
      </c>
      <c r="H12" s="23">
        <f t="shared" si="1"/>
        <v>100</v>
      </c>
      <c r="I12" s="22">
        <v>150620</v>
      </c>
      <c r="J12" s="22">
        <v>251</v>
      </c>
      <c r="K12" s="22"/>
      <c r="L12" s="22">
        <f t="shared" si="2"/>
        <v>251</v>
      </c>
      <c r="M12" s="22">
        <v>190720</v>
      </c>
      <c r="N12" s="24"/>
      <c r="O12" s="24">
        <f t="shared" si="3"/>
        <v>190720</v>
      </c>
      <c r="P12" s="25">
        <f t="shared" si="4"/>
        <v>100</v>
      </c>
      <c r="Q12" s="22">
        <v>251</v>
      </c>
      <c r="R12" s="10"/>
    </row>
    <row r="13" spans="1:18" ht="72.75">
      <c r="A13" s="20" t="s">
        <v>23</v>
      </c>
      <c r="B13" s="21" t="s">
        <v>24</v>
      </c>
      <c r="C13" s="21" t="s">
        <v>23</v>
      </c>
      <c r="D13" s="21" t="s">
        <v>24</v>
      </c>
      <c r="E13" s="21"/>
      <c r="F13" s="22">
        <v>1193860</v>
      </c>
      <c r="G13" s="22">
        <f t="shared" si="0"/>
        <v>3220446</v>
      </c>
      <c r="H13" s="23">
        <f t="shared" si="1"/>
        <v>72.95475211732037</v>
      </c>
      <c r="I13" s="22">
        <v>4414306</v>
      </c>
      <c r="J13" s="22">
        <v>283</v>
      </c>
      <c r="K13" s="22"/>
      <c r="L13" s="22">
        <f t="shared" si="2"/>
        <v>283</v>
      </c>
      <c r="M13" s="22">
        <v>4810854</v>
      </c>
      <c r="N13" s="24">
        <v>141734</v>
      </c>
      <c r="O13" s="24">
        <f t="shared" si="3"/>
        <v>4669120</v>
      </c>
      <c r="P13" s="25">
        <f t="shared" si="4"/>
        <v>97.05387026918713</v>
      </c>
      <c r="Q13" s="22">
        <v>283</v>
      </c>
      <c r="R13" s="10"/>
    </row>
    <row r="14" spans="1:18" ht="15">
      <c r="A14" s="20" t="s">
        <v>25</v>
      </c>
      <c r="B14" s="21" t="s">
        <v>26</v>
      </c>
      <c r="C14" s="21" t="s">
        <v>25</v>
      </c>
      <c r="D14" s="21" t="s">
        <v>26</v>
      </c>
      <c r="E14" s="21"/>
      <c r="F14" s="22">
        <v>363</v>
      </c>
      <c r="G14" s="22">
        <f t="shared" si="0"/>
        <v>8588995</v>
      </c>
      <c r="H14" s="23">
        <f t="shared" si="1"/>
        <v>99.99577384014032</v>
      </c>
      <c r="I14" s="22">
        <v>8589358</v>
      </c>
      <c r="J14" s="22">
        <v>306</v>
      </c>
      <c r="K14" s="22"/>
      <c r="L14" s="22">
        <f t="shared" si="2"/>
        <v>306</v>
      </c>
      <c r="M14" s="22">
        <v>11975469</v>
      </c>
      <c r="N14" s="24">
        <v>3771</v>
      </c>
      <c r="O14" s="24">
        <f t="shared" si="3"/>
        <v>11971698</v>
      </c>
      <c r="P14" s="25">
        <f t="shared" si="4"/>
        <v>99.96851062785099</v>
      </c>
      <c r="Q14" s="22">
        <v>306</v>
      </c>
      <c r="R14" s="10"/>
    </row>
    <row r="15" spans="1:18" ht="26.25">
      <c r="A15" s="20" t="s">
        <v>27</v>
      </c>
      <c r="B15" s="21" t="s">
        <v>28</v>
      </c>
      <c r="C15" s="21" t="s">
        <v>27</v>
      </c>
      <c r="D15" s="21" t="s">
        <v>28</v>
      </c>
      <c r="E15" s="21"/>
      <c r="F15" s="22">
        <v>2199158</v>
      </c>
      <c r="G15" s="22">
        <f t="shared" si="0"/>
        <v>53799404</v>
      </c>
      <c r="H15" s="23">
        <f t="shared" si="1"/>
        <v>96.07283129877514</v>
      </c>
      <c r="I15" s="22">
        <v>55998562</v>
      </c>
      <c r="J15" s="22">
        <v>389</v>
      </c>
      <c r="K15" s="22"/>
      <c r="L15" s="22">
        <f t="shared" si="2"/>
        <v>389</v>
      </c>
      <c r="M15" s="22">
        <v>140964114</v>
      </c>
      <c r="N15" s="24">
        <v>2443255</v>
      </c>
      <c r="O15" s="24">
        <f t="shared" si="3"/>
        <v>138520859</v>
      </c>
      <c r="P15" s="25">
        <f t="shared" si="4"/>
        <v>98.26675390589125</v>
      </c>
      <c r="Q15" s="22">
        <v>389</v>
      </c>
      <c r="R15" s="10"/>
    </row>
    <row r="16" spans="1:18" ht="15">
      <c r="A16" s="20" t="s">
        <v>29</v>
      </c>
      <c r="B16" s="10" t="s">
        <v>30</v>
      </c>
      <c r="C16" s="21" t="s">
        <v>29</v>
      </c>
      <c r="D16" s="21" t="s">
        <v>30</v>
      </c>
      <c r="E16" s="21"/>
      <c r="F16" s="22"/>
      <c r="G16" s="22">
        <f t="shared" si="0"/>
        <v>2201414</v>
      </c>
      <c r="H16" s="23">
        <f t="shared" si="1"/>
        <v>100</v>
      </c>
      <c r="I16" s="22">
        <v>2201414</v>
      </c>
      <c r="J16" s="22">
        <v>436</v>
      </c>
      <c r="K16" s="22"/>
      <c r="L16" s="22">
        <f t="shared" si="2"/>
        <v>436</v>
      </c>
      <c r="M16" s="22">
        <v>3166966</v>
      </c>
      <c r="N16" s="24"/>
      <c r="O16" s="24">
        <f t="shared" si="3"/>
        <v>3166966</v>
      </c>
      <c r="P16" s="25">
        <f t="shared" si="4"/>
        <v>100</v>
      </c>
      <c r="Q16" s="22">
        <v>436</v>
      </c>
      <c r="R16" s="10"/>
    </row>
    <row r="17" spans="1:18" ht="15">
      <c r="A17" s="20" t="s">
        <v>31</v>
      </c>
      <c r="B17" s="21" t="s">
        <v>32</v>
      </c>
      <c r="C17" s="21" t="s">
        <v>31</v>
      </c>
      <c r="D17" s="21" t="s">
        <v>32</v>
      </c>
      <c r="E17" s="21"/>
      <c r="F17" s="22"/>
      <c r="G17" s="22">
        <f t="shared" si="0"/>
        <v>149881</v>
      </c>
      <c r="H17" s="23">
        <f t="shared" si="1"/>
        <v>100</v>
      </c>
      <c r="I17" s="22">
        <v>149881</v>
      </c>
      <c r="J17" s="22">
        <v>460</v>
      </c>
      <c r="K17" s="22"/>
      <c r="L17" s="22">
        <f t="shared" si="2"/>
        <v>460</v>
      </c>
      <c r="M17" s="22">
        <v>2835650</v>
      </c>
      <c r="N17" s="24">
        <v>136510</v>
      </c>
      <c r="O17" s="24">
        <f t="shared" si="3"/>
        <v>2699140</v>
      </c>
      <c r="P17" s="25">
        <f t="shared" si="4"/>
        <v>95.18593620510289</v>
      </c>
      <c r="Q17" s="22">
        <v>460</v>
      </c>
      <c r="R17" s="10"/>
    </row>
    <row r="18" spans="1:18" ht="15">
      <c r="A18" s="20" t="s">
        <v>25</v>
      </c>
      <c r="B18" s="21" t="s">
        <v>33</v>
      </c>
      <c r="C18" s="21" t="s">
        <v>25</v>
      </c>
      <c r="D18" s="21" t="s">
        <v>33</v>
      </c>
      <c r="E18" s="21"/>
      <c r="F18" s="22">
        <v>46424</v>
      </c>
      <c r="G18" s="22">
        <f t="shared" si="0"/>
        <v>25083087</v>
      </c>
      <c r="H18" s="23">
        <f t="shared" si="1"/>
        <v>99.81526102915413</v>
      </c>
      <c r="I18" s="22">
        <v>25129511</v>
      </c>
      <c r="J18" s="22">
        <v>500</v>
      </c>
      <c r="K18" s="22"/>
      <c r="L18" s="22">
        <f t="shared" si="2"/>
        <v>500</v>
      </c>
      <c r="M18" s="22">
        <v>22961790</v>
      </c>
      <c r="N18" s="24">
        <v>365597</v>
      </c>
      <c r="O18" s="24">
        <f t="shared" si="3"/>
        <v>22596193</v>
      </c>
      <c r="P18" s="25">
        <f t="shared" si="4"/>
        <v>98.40780270179285</v>
      </c>
      <c r="Q18" s="22">
        <v>500</v>
      </c>
      <c r="R18" s="10"/>
    </row>
    <row r="19" spans="1:18" ht="15">
      <c r="A19" s="20" t="s">
        <v>34</v>
      </c>
      <c r="B19" s="21" t="s">
        <v>35</v>
      </c>
      <c r="C19" s="21" t="s">
        <v>34</v>
      </c>
      <c r="D19" s="21" t="s">
        <v>35</v>
      </c>
      <c r="E19" s="21"/>
      <c r="F19" s="22">
        <v>2069429</v>
      </c>
      <c r="G19" s="22">
        <f t="shared" si="0"/>
        <v>2731263</v>
      </c>
      <c r="H19" s="23">
        <f t="shared" si="1"/>
        <v>56.893110409915906</v>
      </c>
      <c r="I19" s="22">
        <v>4800692</v>
      </c>
      <c r="J19" s="22">
        <v>511</v>
      </c>
      <c r="K19" s="22"/>
      <c r="L19" s="22">
        <f t="shared" si="2"/>
        <v>511</v>
      </c>
      <c r="M19" s="22">
        <v>11565987</v>
      </c>
      <c r="N19" s="24">
        <v>831115</v>
      </c>
      <c r="O19" s="24">
        <f t="shared" si="3"/>
        <v>10734872</v>
      </c>
      <c r="P19" s="25">
        <f t="shared" si="4"/>
        <v>92.81414547673276</v>
      </c>
      <c r="Q19" s="22">
        <v>511</v>
      </c>
      <c r="R19" s="10"/>
    </row>
    <row r="20" spans="1:18" ht="15">
      <c r="A20" s="20" t="s">
        <v>36</v>
      </c>
      <c r="B20" s="21" t="s">
        <v>37</v>
      </c>
      <c r="C20" s="21" t="s">
        <v>36</v>
      </c>
      <c r="D20" s="21" t="s">
        <v>37</v>
      </c>
      <c r="E20" s="21"/>
      <c r="F20" s="22"/>
      <c r="G20" s="22">
        <f t="shared" si="0"/>
        <v>969</v>
      </c>
      <c r="H20" s="23">
        <f t="shared" si="1"/>
        <v>100</v>
      </c>
      <c r="I20" s="22">
        <v>969</v>
      </c>
      <c r="J20" s="22">
        <v>750</v>
      </c>
      <c r="K20" s="22"/>
      <c r="L20" s="22">
        <f t="shared" si="2"/>
        <v>750</v>
      </c>
      <c r="M20" s="22">
        <v>244006</v>
      </c>
      <c r="N20" s="24"/>
      <c r="O20" s="24">
        <f t="shared" si="3"/>
        <v>244006</v>
      </c>
      <c r="P20" s="25">
        <f t="shared" si="4"/>
        <v>100</v>
      </c>
      <c r="Q20" s="22">
        <v>750</v>
      </c>
      <c r="R20" s="10"/>
    </row>
    <row r="21" spans="1:18" ht="15">
      <c r="A21" s="20" t="s">
        <v>25</v>
      </c>
      <c r="B21" s="21" t="s">
        <v>38</v>
      </c>
      <c r="C21" s="21" t="s">
        <v>25</v>
      </c>
      <c r="D21" s="21" t="s">
        <v>38</v>
      </c>
      <c r="E21" s="21"/>
      <c r="F21" s="22">
        <v>11334</v>
      </c>
      <c r="G21" s="22">
        <f t="shared" si="0"/>
        <v>26091581</v>
      </c>
      <c r="H21" s="23">
        <f t="shared" si="1"/>
        <v>99.95657956209105</v>
      </c>
      <c r="I21" s="22">
        <v>26102915</v>
      </c>
      <c r="J21" s="22">
        <v>775</v>
      </c>
      <c r="K21" s="22"/>
      <c r="L21" s="22">
        <f t="shared" si="2"/>
        <v>775</v>
      </c>
      <c r="M21" s="22">
        <v>105987289</v>
      </c>
      <c r="N21" s="24">
        <v>1115742</v>
      </c>
      <c r="O21" s="24">
        <f t="shared" si="3"/>
        <v>104871547</v>
      </c>
      <c r="P21" s="25">
        <f t="shared" si="4"/>
        <v>98.94728697136503</v>
      </c>
      <c r="Q21" s="22">
        <v>775</v>
      </c>
      <c r="R21" s="10"/>
    </row>
    <row r="22" spans="1:18" ht="15">
      <c r="A22" s="20" t="s">
        <v>25</v>
      </c>
      <c r="B22" s="21" t="s">
        <v>39</v>
      </c>
      <c r="C22" s="21" t="s">
        <v>25</v>
      </c>
      <c r="D22" s="21" t="s">
        <v>39</v>
      </c>
      <c r="E22" s="21"/>
      <c r="F22" s="22">
        <v>13897853</v>
      </c>
      <c r="G22" s="22">
        <f t="shared" si="0"/>
        <v>183689677</v>
      </c>
      <c r="H22" s="23">
        <f t="shared" si="1"/>
        <v>92.96622970083183</v>
      </c>
      <c r="I22" s="22">
        <v>197587530</v>
      </c>
      <c r="J22" s="22">
        <v>798</v>
      </c>
      <c r="K22" s="22"/>
      <c r="L22" s="22">
        <f t="shared" si="2"/>
        <v>798</v>
      </c>
      <c r="M22" s="22">
        <v>130857999</v>
      </c>
      <c r="N22" s="24">
        <v>911860</v>
      </c>
      <c r="O22" s="24">
        <f t="shared" si="3"/>
        <v>129946139</v>
      </c>
      <c r="P22" s="25">
        <f t="shared" si="4"/>
        <v>99.30316831453307</v>
      </c>
      <c r="Q22" s="22">
        <v>798</v>
      </c>
      <c r="R22" s="10"/>
    </row>
    <row r="23" spans="1:18" ht="57.75" customHeight="1">
      <c r="A23" s="20" t="s">
        <v>40</v>
      </c>
      <c r="B23" s="21" t="s">
        <v>41</v>
      </c>
      <c r="C23" s="21" t="s">
        <v>40</v>
      </c>
      <c r="D23" s="21" t="s">
        <v>41</v>
      </c>
      <c r="E23" s="21"/>
      <c r="F23" s="22">
        <v>123991</v>
      </c>
      <c r="G23" s="22">
        <f t="shared" si="0"/>
        <v>24882924</v>
      </c>
      <c r="H23" s="23">
        <f t="shared" si="1"/>
        <v>99.5041731457079</v>
      </c>
      <c r="I23" s="22">
        <v>25006915</v>
      </c>
      <c r="J23" s="22">
        <v>799</v>
      </c>
      <c r="K23" s="22"/>
      <c r="L23" s="22">
        <f t="shared" si="2"/>
        <v>799</v>
      </c>
      <c r="M23" s="22">
        <v>22583922</v>
      </c>
      <c r="N23" s="24">
        <v>365805</v>
      </c>
      <c r="O23" s="24">
        <f t="shared" si="3"/>
        <v>22218117</v>
      </c>
      <c r="P23" s="25">
        <f t="shared" si="4"/>
        <v>98.38024148329949</v>
      </c>
      <c r="Q23" s="22">
        <v>799</v>
      </c>
      <c r="R23" s="10"/>
    </row>
    <row r="24" spans="1:18" ht="15">
      <c r="A24" s="20" t="s">
        <v>42</v>
      </c>
      <c r="B24" s="21" t="s">
        <v>43</v>
      </c>
      <c r="C24" s="21" t="s">
        <v>42</v>
      </c>
      <c r="D24" s="21" t="s">
        <v>43</v>
      </c>
      <c r="E24" s="21"/>
      <c r="F24" s="22">
        <v>141353</v>
      </c>
      <c r="G24" s="22">
        <f t="shared" si="0"/>
        <v>102466145</v>
      </c>
      <c r="H24" s="23">
        <f t="shared" si="1"/>
        <v>99.86223911238923</v>
      </c>
      <c r="I24" s="22">
        <v>102607498</v>
      </c>
      <c r="J24" s="22">
        <v>804</v>
      </c>
      <c r="K24" s="22"/>
      <c r="L24" s="22">
        <f t="shared" si="2"/>
        <v>804</v>
      </c>
      <c r="M24" s="22">
        <v>105207410</v>
      </c>
      <c r="N24" s="24"/>
      <c r="O24" s="24">
        <f t="shared" si="3"/>
        <v>105207410</v>
      </c>
      <c r="P24" s="25">
        <f t="shared" si="4"/>
        <v>100</v>
      </c>
      <c r="Q24" s="22">
        <v>804</v>
      </c>
      <c r="R24" s="10"/>
    </row>
    <row r="25" spans="1:18" ht="15">
      <c r="A25" s="20" t="s">
        <v>44</v>
      </c>
      <c r="B25" s="21" t="s">
        <v>45</v>
      </c>
      <c r="C25" s="21" t="s">
        <v>44</v>
      </c>
      <c r="D25" s="21" t="s">
        <v>45</v>
      </c>
      <c r="E25" s="21"/>
      <c r="F25" s="22">
        <v>640872</v>
      </c>
      <c r="G25" s="22">
        <f t="shared" si="0"/>
        <v>293509</v>
      </c>
      <c r="H25" s="23">
        <f t="shared" si="1"/>
        <v>31.41213273814429</v>
      </c>
      <c r="I25" s="22">
        <v>934381</v>
      </c>
      <c r="J25" s="22">
        <v>875</v>
      </c>
      <c r="K25" s="22"/>
      <c r="L25" s="22">
        <f t="shared" si="2"/>
        <v>875</v>
      </c>
      <c r="M25" s="22">
        <v>1032227</v>
      </c>
      <c r="N25" s="24">
        <v>464971</v>
      </c>
      <c r="O25" s="24">
        <f t="shared" si="3"/>
        <v>567256</v>
      </c>
      <c r="P25" s="25">
        <f t="shared" si="4"/>
        <v>54.954578789355445</v>
      </c>
      <c r="Q25" s="22">
        <v>875</v>
      </c>
      <c r="R25" s="10"/>
    </row>
    <row r="26" spans="1:18" ht="26.25">
      <c r="A26" s="20" t="s">
        <v>46</v>
      </c>
      <c r="B26" s="21" t="s">
        <v>47</v>
      </c>
      <c r="C26" s="21" t="s">
        <v>46</v>
      </c>
      <c r="D26" s="21" t="s">
        <v>47</v>
      </c>
      <c r="E26" s="21"/>
      <c r="F26" s="22">
        <v>70774</v>
      </c>
      <c r="G26" s="22">
        <f t="shared" si="0"/>
        <v>13926951</v>
      </c>
      <c r="H26" s="23">
        <f t="shared" si="1"/>
        <v>99.49438926682728</v>
      </c>
      <c r="I26" s="22">
        <v>13997725</v>
      </c>
      <c r="J26" s="22">
        <v>942</v>
      </c>
      <c r="K26" s="22"/>
      <c r="L26" s="22">
        <f t="shared" si="2"/>
        <v>942</v>
      </c>
      <c r="M26" s="22">
        <v>14613046</v>
      </c>
      <c r="N26" s="24">
        <v>90300</v>
      </c>
      <c r="O26" s="24">
        <f t="shared" si="3"/>
        <v>14522746</v>
      </c>
      <c r="P26" s="25">
        <f t="shared" si="4"/>
        <v>99.38205901767503</v>
      </c>
      <c r="Q26" s="22">
        <v>942</v>
      </c>
      <c r="R26" s="10"/>
    </row>
    <row r="27" spans="1:18" ht="26.25">
      <c r="A27" s="20" t="s">
        <v>48</v>
      </c>
      <c r="B27" s="21" t="s">
        <v>49</v>
      </c>
      <c r="C27" s="21" t="s">
        <v>48</v>
      </c>
      <c r="D27" s="21" t="s">
        <v>49</v>
      </c>
      <c r="E27" s="21"/>
      <c r="F27" s="22">
        <v>1319545</v>
      </c>
      <c r="G27" s="22">
        <f t="shared" si="0"/>
        <v>6808496</v>
      </c>
      <c r="H27" s="23">
        <f t="shared" si="1"/>
        <v>83.76552234419093</v>
      </c>
      <c r="I27" s="22">
        <v>8128041</v>
      </c>
      <c r="J27" s="22">
        <v>943</v>
      </c>
      <c r="K27" s="22">
        <v>943</v>
      </c>
      <c r="L27" s="22">
        <f t="shared" si="2"/>
        <v>0</v>
      </c>
      <c r="M27" s="22">
        <v>14352665</v>
      </c>
      <c r="N27" s="24">
        <v>2150209</v>
      </c>
      <c r="O27" s="24">
        <f t="shared" si="3"/>
        <v>12202456</v>
      </c>
      <c r="P27" s="25">
        <f t="shared" si="4"/>
        <v>85.0187473894221</v>
      </c>
      <c r="Q27" s="22">
        <v>943</v>
      </c>
      <c r="R27" s="10"/>
    </row>
    <row r="28" spans="1:18" ht="15">
      <c r="A28" s="20" t="s">
        <v>50</v>
      </c>
      <c r="B28" s="21" t="s">
        <v>51</v>
      </c>
      <c r="C28" s="21" t="s">
        <v>50</v>
      </c>
      <c r="D28" s="21" t="s">
        <v>51</v>
      </c>
      <c r="E28" s="21"/>
      <c r="F28" s="22"/>
      <c r="G28" s="22">
        <f t="shared" si="0"/>
        <v>3393028</v>
      </c>
      <c r="H28" s="23">
        <f t="shared" si="1"/>
        <v>100</v>
      </c>
      <c r="I28" s="22">
        <v>3393028</v>
      </c>
      <c r="J28" s="22">
        <v>998</v>
      </c>
      <c r="K28" s="22"/>
      <c r="L28" s="22">
        <f t="shared" si="2"/>
        <v>998</v>
      </c>
      <c r="M28" s="22">
        <v>1473968</v>
      </c>
      <c r="N28" s="24"/>
      <c r="O28" s="24">
        <f t="shared" si="3"/>
        <v>1473968</v>
      </c>
      <c r="P28" s="25">
        <f t="shared" si="4"/>
        <v>100</v>
      </c>
      <c r="Q28" s="22">
        <v>998</v>
      </c>
      <c r="R28" s="10"/>
    </row>
    <row r="29" spans="1:18" ht="15">
      <c r="A29" s="20" t="s">
        <v>52</v>
      </c>
      <c r="B29" s="21" t="s">
        <v>53</v>
      </c>
      <c r="C29" s="21" t="s">
        <v>52</v>
      </c>
      <c r="D29" s="21" t="s">
        <v>53</v>
      </c>
      <c r="E29" s="21"/>
      <c r="F29" s="22">
        <v>5075231</v>
      </c>
      <c r="G29" s="22">
        <f t="shared" si="0"/>
        <v>105706970</v>
      </c>
      <c r="H29" s="23">
        <f t="shared" si="1"/>
        <v>95.4187306677541</v>
      </c>
      <c r="I29" s="22">
        <v>110782201</v>
      </c>
      <c r="J29" s="22">
        <v>999</v>
      </c>
      <c r="K29" s="22"/>
      <c r="L29" s="22">
        <f t="shared" si="2"/>
        <v>999</v>
      </c>
      <c r="M29" s="22">
        <v>118855650</v>
      </c>
      <c r="N29" s="24">
        <v>8510604</v>
      </c>
      <c r="O29" s="24">
        <f t="shared" si="3"/>
        <v>110345046</v>
      </c>
      <c r="P29" s="25">
        <f t="shared" si="4"/>
        <v>92.8395461217031</v>
      </c>
      <c r="Q29" s="22">
        <v>999</v>
      </c>
      <c r="R29" s="21"/>
    </row>
    <row r="30" spans="1:18" ht="15">
      <c r="A30" s="20" t="s">
        <v>54</v>
      </c>
      <c r="B30" s="21" t="s">
        <v>55</v>
      </c>
      <c r="C30" s="21" t="s">
        <v>54</v>
      </c>
      <c r="D30" s="21" t="s">
        <v>55</v>
      </c>
      <c r="E30" s="21"/>
      <c r="F30" s="22">
        <v>969</v>
      </c>
      <c r="G30" s="22">
        <f t="shared" si="0"/>
        <v>15733842</v>
      </c>
      <c r="H30" s="23">
        <f t="shared" si="1"/>
        <v>99.99384168008119</v>
      </c>
      <c r="I30" s="22">
        <v>15734811</v>
      </c>
      <c r="J30" s="22">
        <v>1019</v>
      </c>
      <c r="K30" s="22"/>
      <c r="L30" s="22">
        <f t="shared" si="2"/>
        <v>1019</v>
      </c>
      <c r="M30" s="22">
        <v>18533804</v>
      </c>
      <c r="N30" s="24"/>
      <c r="O30" s="24">
        <f t="shared" si="3"/>
        <v>18533804</v>
      </c>
      <c r="P30" s="25">
        <f t="shared" si="4"/>
        <v>100</v>
      </c>
      <c r="Q30" s="22">
        <v>1019</v>
      </c>
      <c r="R30" s="21"/>
    </row>
    <row r="31" spans="1:18" ht="26.25">
      <c r="A31" s="20" t="s">
        <v>56</v>
      </c>
      <c r="B31" s="21" t="s">
        <v>57</v>
      </c>
      <c r="C31" s="21" t="s">
        <v>56</v>
      </c>
      <c r="D31" s="21" t="s">
        <v>57</v>
      </c>
      <c r="E31" s="21"/>
      <c r="F31" s="22"/>
      <c r="G31" s="22">
        <f t="shared" si="0"/>
        <v>28442481</v>
      </c>
      <c r="H31" s="23">
        <f t="shared" si="1"/>
        <v>100</v>
      </c>
      <c r="I31" s="22">
        <v>28442481</v>
      </c>
      <c r="J31" s="22">
        <v>1020</v>
      </c>
      <c r="K31" s="22"/>
      <c r="L31" s="22">
        <f t="shared" si="2"/>
        <v>1020</v>
      </c>
      <c r="M31" s="22">
        <v>28081960</v>
      </c>
      <c r="N31" s="24">
        <v>122878</v>
      </c>
      <c r="O31" s="24">
        <f t="shared" si="3"/>
        <v>27959082</v>
      </c>
      <c r="P31" s="25">
        <f t="shared" si="4"/>
        <v>99.56243082747785</v>
      </c>
      <c r="Q31" s="22">
        <v>1020</v>
      </c>
      <c r="R31" s="21"/>
    </row>
    <row r="32" spans="1:18" ht="26.25">
      <c r="A32" s="20" t="s">
        <v>58</v>
      </c>
      <c r="B32" s="21" t="s">
        <v>59</v>
      </c>
      <c r="C32" s="21" t="s">
        <v>58</v>
      </c>
      <c r="D32" s="21" t="s">
        <v>59</v>
      </c>
      <c r="E32" s="21"/>
      <c r="F32" s="22">
        <v>56320</v>
      </c>
      <c r="G32" s="22">
        <f t="shared" si="0"/>
        <v>11843</v>
      </c>
      <c r="H32" s="23">
        <f t="shared" si="1"/>
        <v>17.374528703255432</v>
      </c>
      <c r="I32" s="22">
        <v>68163</v>
      </c>
      <c r="J32" s="22">
        <v>1025</v>
      </c>
      <c r="K32" s="22"/>
      <c r="L32" s="22">
        <f t="shared" si="2"/>
        <v>1025</v>
      </c>
      <c r="M32" s="22">
        <v>1558703</v>
      </c>
      <c r="N32" s="24"/>
      <c r="O32" s="24">
        <f t="shared" si="3"/>
        <v>1558703</v>
      </c>
      <c r="P32" s="25">
        <f t="shared" si="4"/>
        <v>100</v>
      </c>
      <c r="Q32" s="22">
        <v>1025</v>
      </c>
      <c r="R32" s="21"/>
    </row>
    <row r="33" spans="1:18" ht="26.25">
      <c r="A33" s="20" t="s">
        <v>60</v>
      </c>
      <c r="B33" s="21" t="s">
        <v>61</v>
      </c>
      <c r="C33" s="21" t="s">
        <v>60</v>
      </c>
      <c r="D33" s="21" t="s">
        <v>61</v>
      </c>
      <c r="E33" s="21"/>
      <c r="F33" s="22"/>
      <c r="G33" s="22">
        <f t="shared" si="0"/>
        <v>5409395</v>
      </c>
      <c r="H33" s="23">
        <f t="shared" si="1"/>
        <v>100</v>
      </c>
      <c r="I33" s="22">
        <v>5409395</v>
      </c>
      <c r="J33" s="22">
        <v>1100</v>
      </c>
      <c r="K33" s="22">
        <v>1100</v>
      </c>
      <c r="L33" s="22">
        <f t="shared" si="2"/>
        <v>0</v>
      </c>
      <c r="M33" s="22">
        <v>10161403</v>
      </c>
      <c r="N33" s="24"/>
      <c r="O33" s="24">
        <f t="shared" si="3"/>
        <v>10161403</v>
      </c>
      <c r="P33" s="25">
        <f t="shared" si="4"/>
        <v>100</v>
      </c>
      <c r="Q33" s="22">
        <v>1100</v>
      </c>
      <c r="R33" s="21"/>
    </row>
    <row r="34" spans="1:18" ht="26.25">
      <c r="A34" s="20" t="s">
        <v>62</v>
      </c>
      <c r="B34" s="21" t="s">
        <v>63</v>
      </c>
      <c r="C34" s="21" t="s">
        <v>62</v>
      </c>
      <c r="D34" s="21" t="s">
        <v>63</v>
      </c>
      <c r="E34" s="21"/>
      <c r="F34" s="22"/>
      <c r="G34" s="22">
        <f t="shared" si="0"/>
        <v>0</v>
      </c>
      <c r="H34" s="23">
        <f t="shared" si="1"/>
        <v>0</v>
      </c>
      <c r="I34" s="22"/>
      <c r="J34" s="22">
        <v>1198</v>
      </c>
      <c r="K34" s="22"/>
      <c r="L34" s="22">
        <f t="shared" si="2"/>
        <v>1198</v>
      </c>
      <c r="M34" s="22">
        <v>38214</v>
      </c>
      <c r="N34" s="24"/>
      <c r="O34" s="24">
        <f t="shared" si="3"/>
        <v>38214</v>
      </c>
      <c r="P34" s="25">
        <f t="shared" si="4"/>
        <v>100</v>
      </c>
      <c r="Q34" s="22">
        <v>1198</v>
      </c>
      <c r="R34" s="21"/>
    </row>
    <row r="35" spans="1:18" ht="15">
      <c r="A35" s="20" t="s">
        <v>64</v>
      </c>
      <c r="B35" s="21" t="s">
        <v>65</v>
      </c>
      <c r="C35" s="21" t="s">
        <v>64</v>
      </c>
      <c r="D35" s="21" t="s">
        <v>65</v>
      </c>
      <c r="E35" s="21"/>
      <c r="F35" s="22"/>
      <c r="G35" s="22">
        <f t="shared" si="0"/>
        <v>0</v>
      </c>
      <c r="H35" s="23">
        <f t="shared" si="1"/>
        <v>0</v>
      </c>
      <c r="I35" s="22"/>
      <c r="J35" s="22">
        <v>1222</v>
      </c>
      <c r="K35" s="22"/>
      <c r="L35" s="22">
        <f t="shared" si="2"/>
        <v>1222</v>
      </c>
      <c r="M35" s="22">
        <v>1616163</v>
      </c>
      <c r="N35" s="24"/>
      <c r="O35" s="24">
        <f t="shared" si="3"/>
        <v>1616163</v>
      </c>
      <c r="P35" s="25">
        <f t="shared" si="4"/>
        <v>100</v>
      </c>
      <c r="Q35" s="22">
        <v>1222</v>
      </c>
      <c r="R35" s="21"/>
    </row>
    <row r="36" spans="1:18" ht="26.25">
      <c r="A36" s="20" t="s">
        <v>66</v>
      </c>
      <c r="B36" s="21" t="s">
        <v>67</v>
      </c>
      <c r="C36" s="21" t="s">
        <v>66</v>
      </c>
      <c r="D36" s="21" t="s">
        <v>67</v>
      </c>
      <c r="E36" s="21"/>
      <c r="F36" s="22">
        <v>90354</v>
      </c>
      <c r="G36" s="22">
        <f t="shared" si="0"/>
        <v>3112085</v>
      </c>
      <c r="H36" s="23">
        <f t="shared" si="1"/>
        <v>97.17858794500067</v>
      </c>
      <c r="I36" s="22">
        <v>3202439</v>
      </c>
      <c r="J36" s="22">
        <v>1282</v>
      </c>
      <c r="K36" s="22"/>
      <c r="L36" s="22">
        <f t="shared" si="2"/>
        <v>1282</v>
      </c>
      <c r="M36" s="22">
        <v>8932360</v>
      </c>
      <c r="N36" s="24">
        <v>365045</v>
      </c>
      <c r="O36" s="24">
        <f t="shared" si="3"/>
        <v>8567315</v>
      </c>
      <c r="P36" s="25">
        <f t="shared" si="4"/>
        <v>95.91323009820474</v>
      </c>
      <c r="Q36" s="22">
        <v>1282</v>
      </c>
      <c r="R36" s="21"/>
    </row>
    <row r="37" spans="1:18" ht="15">
      <c r="A37" s="20" t="s">
        <v>68</v>
      </c>
      <c r="B37" s="21" t="s">
        <v>69</v>
      </c>
      <c r="C37" s="21" t="s">
        <v>68</v>
      </c>
      <c r="D37" s="21" t="s">
        <v>69</v>
      </c>
      <c r="E37" s="21"/>
      <c r="F37" s="22">
        <v>1251830</v>
      </c>
      <c r="G37" s="22">
        <f t="shared" si="0"/>
        <v>11374666</v>
      </c>
      <c r="H37" s="23">
        <f t="shared" si="1"/>
        <v>90.08568964818109</v>
      </c>
      <c r="I37" s="22">
        <v>12626496</v>
      </c>
      <c r="J37" s="22">
        <v>1363</v>
      </c>
      <c r="K37" s="22"/>
      <c r="L37" s="22">
        <f t="shared" si="2"/>
        <v>1363</v>
      </c>
      <c r="M37" s="22">
        <v>20221865</v>
      </c>
      <c r="N37" s="24">
        <v>1953326</v>
      </c>
      <c r="O37" s="24">
        <f t="shared" si="3"/>
        <v>18268539</v>
      </c>
      <c r="P37" s="25">
        <f t="shared" si="4"/>
        <v>90.34052497136145</v>
      </c>
      <c r="Q37" s="22">
        <v>1363</v>
      </c>
      <c r="R37" s="21"/>
    </row>
    <row r="38" spans="1:18" ht="15">
      <c r="A38" s="20" t="s">
        <v>70</v>
      </c>
      <c r="B38" s="21" t="s">
        <v>71</v>
      </c>
      <c r="C38" s="21" t="s">
        <v>70</v>
      </c>
      <c r="D38" s="21" t="s">
        <v>71</v>
      </c>
      <c r="E38" s="21"/>
      <c r="F38" s="22">
        <v>311364</v>
      </c>
      <c r="G38" s="22">
        <f t="shared" si="0"/>
        <v>2564336</v>
      </c>
      <c r="H38" s="23">
        <f t="shared" si="1"/>
        <v>89.17258406648816</v>
      </c>
      <c r="I38" s="22">
        <v>2875700</v>
      </c>
      <c r="J38" s="22">
        <v>1400</v>
      </c>
      <c r="K38" s="22"/>
      <c r="L38" s="22">
        <f t="shared" si="2"/>
        <v>1400</v>
      </c>
      <c r="M38" s="22">
        <v>2470066</v>
      </c>
      <c r="N38" s="24">
        <v>157783</v>
      </c>
      <c r="O38" s="24">
        <f t="shared" si="3"/>
        <v>2312283</v>
      </c>
      <c r="P38" s="25">
        <f t="shared" si="4"/>
        <v>93.61219497778602</v>
      </c>
      <c r="Q38" s="22">
        <v>1400</v>
      </c>
      <c r="R38" s="21"/>
    </row>
    <row r="39" spans="1:18" ht="15">
      <c r="A39" s="20" t="s">
        <v>72</v>
      </c>
      <c r="B39" s="21" t="s">
        <v>73</v>
      </c>
      <c r="C39" s="21" t="s">
        <v>72</v>
      </c>
      <c r="D39" s="21" t="s">
        <v>73</v>
      </c>
      <c r="E39" s="21"/>
      <c r="F39" s="22"/>
      <c r="G39" s="22">
        <f t="shared" si="0"/>
        <v>447345</v>
      </c>
      <c r="H39" s="23">
        <f t="shared" si="1"/>
        <v>100</v>
      </c>
      <c r="I39" s="22">
        <v>447345</v>
      </c>
      <c r="J39" s="22">
        <v>1497</v>
      </c>
      <c r="K39" s="22"/>
      <c r="L39" s="22">
        <f t="shared" si="2"/>
        <v>1497</v>
      </c>
      <c r="M39" s="22">
        <v>575230</v>
      </c>
      <c r="N39" s="24"/>
      <c r="O39" s="24">
        <f t="shared" si="3"/>
        <v>575230</v>
      </c>
      <c r="P39" s="25">
        <f t="shared" si="4"/>
        <v>100</v>
      </c>
      <c r="Q39" s="22">
        <v>1497</v>
      </c>
      <c r="R39" s="10"/>
    </row>
    <row r="40" spans="1:18" ht="15">
      <c r="A40" s="20" t="s">
        <v>74</v>
      </c>
      <c r="B40" s="21" t="s">
        <v>75</v>
      </c>
      <c r="C40" s="21" t="s">
        <v>74</v>
      </c>
      <c r="D40" s="21" t="s">
        <v>75</v>
      </c>
      <c r="E40" s="21"/>
      <c r="F40" s="22"/>
      <c r="G40" s="22">
        <f t="shared" si="0"/>
        <v>42462514</v>
      </c>
      <c r="H40" s="23">
        <f t="shared" si="1"/>
        <v>100</v>
      </c>
      <c r="I40" s="22">
        <v>42462514</v>
      </c>
      <c r="J40" s="22">
        <v>1530</v>
      </c>
      <c r="K40" s="22"/>
      <c r="L40" s="22">
        <f t="shared" si="2"/>
        <v>1530</v>
      </c>
      <c r="M40" s="22">
        <v>45582320</v>
      </c>
      <c r="N40" s="24"/>
      <c r="O40" s="24">
        <f t="shared" si="3"/>
        <v>45582320</v>
      </c>
      <c r="P40" s="25">
        <f t="shared" si="4"/>
        <v>100</v>
      </c>
      <c r="Q40" s="22">
        <v>1530</v>
      </c>
      <c r="R40" s="21"/>
    </row>
    <row r="41" spans="1:18" ht="15">
      <c r="A41" s="20" t="s">
        <v>76</v>
      </c>
      <c r="B41" s="21" t="s">
        <v>77</v>
      </c>
      <c r="C41" s="21" t="s">
        <v>76</v>
      </c>
      <c r="D41" s="21" t="s">
        <v>77</v>
      </c>
      <c r="E41" s="21"/>
      <c r="F41" s="22">
        <v>1785</v>
      </c>
      <c r="G41" s="22">
        <f t="shared" si="0"/>
        <v>33335136</v>
      </c>
      <c r="H41" s="23">
        <f t="shared" si="1"/>
        <v>99.99464557629662</v>
      </c>
      <c r="I41" s="22">
        <v>33336921</v>
      </c>
      <c r="J41" s="22">
        <v>1733</v>
      </c>
      <c r="K41" s="22"/>
      <c r="L41" s="22">
        <f t="shared" si="2"/>
        <v>1733</v>
      </c>
      <c r="M41" s="22">
        <v>25771429</v>
      </c>
      <c r="N41" s="24">
        <v>304389</v>
      </c>
      <c r="O41" s="24">
        <f t="shared" si="3"/>
        <v>25467040</v>
      </c>
      <c r="P41" s="25">
        <f t="shared" si="4"/>
        <v>98.81888970922024</v>
      </c>
      <c r="Q41" s="22">
        <v>1733</v>
      </c>
      <c r="R41" s="21"/>
    </row>
    <row r="42" spans="1:18" ht="15">
      <c r="A42" s="20" t="s">
        <v>25</v>
      </c>
      <c r="B42" s="21" t="s">
        <v>78</v>
      </c>
      <c r="C42" s="21" t="s">
        <v>25</v>
      </c>
      <c r="D42" s="21" t="s">
        <v>78</v>
      </c>
      <c r="E42" s="21"/>
      <c r="F42" s="22">
        <v>2604862</v>
      </c>
      <c r="G42" s="22">
        <f t="shared" si="0"/>
        <v>14603999</v>
      </c>
      <c r="H42" s="23">
        <f t="shared" si="1"/>
        <v>84.86325155395235</v>
      </c>
      <c r="I42" s="22">
        <v>17208861</v>
      </c>
      <c r="J42" s="22">
        <v>1764</v>
      </c>
      <c r="K42" s="22"/>
      <c r="L42" s="22">
        <f t="shared" si="2"/>
        <v>1764</v>
      </c>
      <c r="M42" s="22">
        <v>13563040</v>
      </c>
      <c r="N42" s="24">
        <v>1162094</v>
      </c>
      <c r="O42" s="24">
        <f t="shared" si="3"/>
        <v>12400946</v>
      </c>
      <c r="P42" s="25">
        <f t="shared" si="4"/>
        <v>91.43190612134153</v>
      </c>
      <c r="Q42" s="22">
        <v>1764</v>
      </c>
      <c r="R42" s="21"/>
    </row>
    <row r="43" spans="1:18" ht="15">
      <c r="A43" s="20" t="s">
        <v>79</v>
      </c>
      <c r="B43" s="21" t="s">
        <v>80</v>
      </c>
      <c r="C43" s="21" t="s">
        <v>79</v>
      </c>
      <c r="D43" s="21" t="s">
        <v>80</v>
      </c>
      <c r="E43" s="21"/>
      <c r="F43" s="22"/>
      <c r="G43" s="22">
        <f t="shared" si="0"/>
        <v>2704375</v>
      </c>
      <c r="H43" s="23">
        <f t="shared" si="1"/>
        <v>100</v>
      </c>
      <c r="I43" s="22">
        <v>2704375</v>
      </c>
      <c r="J43" s="22">
        <v>2000</v>
      </c>
      <c r="K43" s="22"/>
      <c r="L43" s="22">
        <f t="shared" si="2"/>
        <v>2000</v>
      </c>
      <c r="M43" s="22">
        <v>653343</v>
      </c>
      <c r="N43" s="24"/>
      <c r="O43" s="24">
        <f t="shared" si="3"/>
        <v>653343</v>
      </c>
      <c r="P43" s="25">
        <f t="shared" si="4"/>
        <v>100</v>
      </c>
      <c r="Q43" s="22">
        <v>2000</v>
      </c>
      <c r="R43" s="21"/>
    </row>
    <row r="44" spans="1:18" ht="32.25" customHeight="1">
      <c r="A44" s="20" t="s">
        <v>81</v>
      </c>
      <c r="B44" s="21" t="s">
        <v>82</v>
      </c>
      <c r="C44" s="21" t="s">
        <v>81</v>
      </c>
      <c r="D44" s="21" t="s">
        <v>82</v>
      </c>
      <c r="E44" s="21"/>
      <c r="F44" s="22"/>
      <c r="G44" s="22">
        <f t="shared" si="0"/>
        <v>0</v>
      </c>
      <c r="H44" s="23">
        <f t="shared" si="1"/>
        <v>0</v>
      </c>
      <c r="I44" s="22"/>
      <c r="J44" s="22">
        <v>2000</v>
      </c>
      <c r="K44" s="22"/>
      <c r="L44" s="22">
        <f t="shared" si="2"/>
        <v>2000</v>
      </c>
      <c r="M44" s="22">
        <v>10531289</v>
      </c>
      <c r="N44" s="24">
        <v>4498223</v>
      </c>
      <c r="O44" s="24">
        <f t="shared" si="3"/>
        <v>6033066</v>
      </c>
      <c r="P44" s="25">
        <f t="shared" si="4"/>
        <v>57.28706144138671</v>
      </c>
      <c r="Q44" s="22">
        <v>2000</v>
      </c>
      <c r="R44" s="21"/>
    </row>
    <row r="45" spans="1:18" ht="31.5" customHeight="1">
      <c r="A45" s="20" t="s">
        <v>83</v>
      </c>
      <c r="B45" s="21" t="s">
        <v>84</v>
      </c>
      <c r="C45" s="21" t="s">
        <v>83</v>
      </c>
      <c r="D45" s="21" t="s">
        <v>84</v>
      </c>
      <c r="E45" s="21"/>
      <c r="F45" s="22">
        <v>4369114</v>
      </c>
      <c r="G45" s="22">
        <f t="shared" si="0"/>
        <v>13689485</v>
      </c>
      <c r="H45" s="23">
        <f t="shared" si="1"/>
        <v>75.80590830994143</v>
      </c>
      <c r="I45" s="22">
        <v>18058599</v>
      </c>
      <c r="J45" s="22">
        <v>2002</v>
      </c>
      <c r="K45" s="22"/>
      <c r="L45" s="22">
        <f t="shared" si="2"/>
        <v>2002</v>
      </c>
      <c r="M45" s="22">
        <v>21896901</v>
      </c>
      <c r="N45" s="24">
        <v>7549126</v>
      </c>
      <c r="O45" s="24">
        <f t="shared" si="3"/>
        <v>14347775</v>
      </c>
      <c r="P45" s="25">
        <f t="shared" si="4"/>
        <v>65.52422646474038</v>
      </c>
      <c r="Q45" s="22">
        <v>2002</v>
      </c>
      <c r="R45" s="21"/>
    </row>
    <row r="46" spans="1:18" ht="15">
      <c r="A46" s="20" t="s">
        <v>85</v>
      </c>
      <c r="B46" s="21" t="s">
        <v>86</v>
      </c>
      <c r="C46" s="21" t="s">
        <v>85</v>
      </c>
      <c r="D46" s="21" t="s">
        <v>86</v>
      </c>
      <c r="E46" s="21"/>
      <c r="F46" s="22">
        <v>13822</v>
      </c>
      <c r="G46" s="22">
        <f t="shared" si="0"/>
        <v>13608</v>
      </c>
      <c r="H46" s="23">
        <f t="shared" si="1"/>
        <v>49.60991615020051</v>
      </c>
      <c r="I46" s="22">
        <v>27430</v>
      </c>
      <c r="J46" s="22">
        <v>2247</v>
      </c>
      <c r="K46" s="22"/>
      <c r="L46" s="22">
        <f t="shared" si="2"/>
        <v>2247</v>
      </c>
      <c r="M46" s="22">
        <v>44349</v>
      </c>
      <c r="N46" s="24">
        <v>1362</v>
      </c>
      <c r="O46" s="24">
        <f t="shared" si="3"/>
        <v>42987</v>
      </c>
      <c r="P46" s="25">
        <f t="shared" si="4"/>
        <v>96.92890482310763</v>
      </c>
      <c r="Q46" s="22">
        <v>2247</v>
      </c>
      <c r="R46" s="21"/>
    </row>
    <row r="47" spans="1:18" ht="15">
      <c r="A47" s="20" t="s">
        <v>87</v>
      </c>
      <c r="B47" s="21" t="s">
        <v>88</v>
      </c>
      <c r="C47" s="21" t="s">
        <v>87</v>
      </c>
      <c r="D47" s="21" t="s">
        <v>88</v>
      </c>
      <c r="E47" s="21"/>
      <c r="F47" s="22">
        <v>11361</v>
      </c>
      <c r="G47" s="22">
        <f t="shared" si="0"/>
        <v>1843576</v>
      </c>
      <c r="H47" s="23">
        <f t="shared" si="1"/>
        <v>99.38752636882008</v>
      </c>
      <c r="I47" s="22">
        <v>1854937</v>
      </c>
      <c r="J47" s="22">
        <v>2439</v>
      </c>
      <c r="K47" s="22"/>
      <c r="L47" s="22">
        <f t="shared" si="2"/>
        <v>2439</v>
      </c>
      <c r="M47" s="22">
        <v>1814772</v>
      </c>
      <c r="N47" s="24">
        <v>296768</v>
      </c>
      <c r="O47" s="24">
        <f t="shared" si="3"/>
        <v>1518004</v>
      </c>
      <c r="P47" s="25">
        <f t="shared" si="4"/>
        <v>83.64709175587898</v>
      </c>
      <c r="Q47" s="22">
        <v>2439</v>
      </c>
      <c r="R47" s="21"/>
    </row>
    <row r="48" spans="1:18" ht="15">
      <c r="A48" s="20" t="s">
        <v>89</v>
      </c>
      <c r="B48" s="21" t="s">
        <v>90</v>
      </c>
      <c r="C48" s="21" t="s">
        <v>89</v>
      </c>
      <c r="D48" s="21" t="s">
        <v>90</v>
      </c>
      <c r="E48" s="21"/>
      <c r="F48" s="22"/>
      <c r="G48" s="22">
        <f t="shared" si="0"/>
        <v>57741730</v>
      </c>
      <c r="H48" s="23">
        <f t="shared" si="1"/>
        <v>100</v>
      </c>
      <c r="I48" s="22">
        <v>57741730</v>
      </c>
      <c r="J48" s="22">
        <v>2466</v>
      </c>
      <c r="K48" s="22"/>
      <c r="L48" s="22">
        <f t="shared" si="2"/>
        <v>2466</v>
      </c>
      <c r="M48" s="22">
        <v>59945363</v>
      </c>
      <c r="N48" s="24">
        <v>69567</v>
      </c>
      <c r="O48" s="24">
        <f t="shared" si="3"/>
        <v>59875796</v>
      </c>
      <c r="P48" s="25">
        <f t="shared" si="4"/>
        <v>99.88394932231873</v>
      </c>
      <c r="Q48" s="22">
        <v>2466</v>
      </c>
      <c r="R48" s="21"/>
    </row>
    <row r="49" spans="1:18" ht="15">
      <c r="A49" s="20" t="s">
        <v>25</v>
      </c>
      <c r="B49" s="21" t="s">
        <v>91</v>
      </c>
      <c r="C49" s="21" t="s">
        <v>25</v>
      </c>
      <c r="D49" s="21" t="s">
        <v>91</v>
      </c>
      <c r="E49" s="21"/>
      <c r="F49" s="22"/>
      <c r="G49" s="22">
        <f t="shared" si="0"/>
        <v>346041</v>
      </c>
      <c r="H49" s="23">
        <f t="shared" si="1"/>
        <v>100</v>
      </c>
      <c r="I49" s="22">
        <v>346041</v>
      </c>
      <c r="J49" s="22">
        <v>2519</v>
      </c>
      <c r="K49" s="22"/>
      <c r="L49" s="22">
        <f t="shared" si="2"/>
        <v>2519</v>
      </c>
      <c r="M49" s="22">
        <v>289452</v>
      </c>
      <c r="N49" s="24">
        <v>7438</v>
      </c>
      <c r="O49" s="24">
        <f t="shared" si="3"/>
        <v>282014</v>
      </c>
      <c r="P49" s="25">
        <f t="shared" si="4"/>
        <v>97.43031659826154</v>
      </c>
      <c r="Q49" s="22">
        <v>2519</v>
      </c>
      <c r="R49" s="21"/>
    </row>
    <row r="50" spans="1:18" ht="19.5" customHeight="1">
      <c r="A50" s="20" t="s">
        <v>17</v>
      </c>
      <c r="B50" s="21" t="s">
        <v>92</v>
      </c>
      <c r="C50" s="21" t="s">
        <v>17</v>
      </c>
      <c r="D50" s="21" t="s">
        <v>92</v>
      </c>
      <c r="E50" s="21"/>
      <c r="F50" s="22">
        <v>2801698</v>
      </c>
      <c r="G50" s="22">
        <f t="shared" si="0"/>
        <v>9062807</v>
      </c>
      <c r="H50" s="23">
        <f t="shared" si="1"/>
        <v>76.38588377686216</v>
      </c>
      <c r="I50" s="22">
        <v>11864505</v>
      </c>
      <c r="J50" s="22">
        <v>2846</v>
      </c>
      <c r="K50" s="22"/>
      <c r="L50" s="22">
        <f t="shared" si="2"/>
        <v>2846</v>
      </c>
      <c r="M50" s="22">
        <v>15733398</v>
      </c>
      <c r="N50" s="24">
        <v>24059</v>
      </c>
      <c r="O50" s="24">
        <f t="shared" si="3"/>
        <v>15709339</v>
      </c>
      <c r="P50" s="25">
        <f t="shared" si="4"/>
        <v>99.84708325563238</v>
      </c>
      <c r="Q50" s="22">
        <v>2846</v>
      </c>
      <c r="R50" s="10"/>
    </row>
    <row r="51" spans="1:18" ht="15">
      <c r="A51" s="20" t="s">
        <v>93</v>
      </c>
      <c r="B51" s="21" t="s">
        <v>94</v>
      </c>
      <c r="C51" s="21" t="s">
        <v>93</v>
      </c>
      <c r="D51" s="21" t="s">
        <v>94</v>
      </c>
      <c r="E51" s="21"/>
      <c r="F51" s="22"/>
      <c r="G51" s="22">
        <f t="shared" si="0"/>
        <v>924201</v>
      </c>
      <c r="H51" s="23">
        <f t="shared" si="1"/>
        <v>100</v>
      </c>
      <c r="I51" s="22">
        <v>924201</v>
      </c>
      <c r="J51" s="22">
        <v>2848</v>
      </c>
      <c r="K51" s="22"/>
      <c r="L51" s="22">
        <f t="shared" si="2"/>
        <v>2848</v>
      </c>
      <c r="M51" s="22">
        <v>3658681</v>
      </c>
      <c r="N51" s="24">
        <v>3467</v>
      </c>
      <c r="O51" s="24">
        <f t="shared" si="3"/>
        <v>3655214</v>
      </c>
      <c r="P51" s="25">
        <f t="shared" si="4"/>
        <v>99.90523907386296</v>
      </c>
      <c r="Q51" s="22">
        <v>2848</v>
      </c>
      <c r="R51" s="10"/>
    </row>
    <row r="52" spans="1:18" ht="15">
      <c r="A52" s="20" t="s">
        <v>95</v>
      </c>
      <c r="B52" s="21" t="s">
        <v>96</v>
      </c>
      <c r="C52" s="21" t="s">
        <v>95</v>
      </c>
      <c r="D52" s="21" t="s">
        <v>96</v>
      </c>
      <c r="E52" s="21"/>
      <c r="F52" s="22"/>
      <c r="G52" s="22">
        <f t="shared" si="0"/>
        <v>6005682769</v>
      </c>
      <c r="H52" s="23">
        <f t="shared" si="1"/>
        <v>100</v>
      </c>
      <c r="I52" s="22">
        <v>6005682769</v>
      </c>
      <c r="J52" s="22">
        <v>2989</v>
      </c>
      <c r="K52" s="22"/>
      <c r="L52" s="22">
        <f t="shared" si="2"/>
        <v>2989</v>
      </c>
      <c r="M52" s="22">
        <v>7281511500</v>
      </c>
      <c r="N52" s="24"/>
      <c r="O52" s="24">
        <f t="shared" si="3"/>
        <v>7281511500</v>
      </c>
      <c r="P52" s="25">
        <f t="shared" si="4"/>
        <v>100</v>
      </c>
      <c r="Q52" s="22">
        <v>2989</v>
      </c>
      <c r="R52" s="21"/>
    </row>
    <row r="53" spans="1:18" ht="31.5" customHeight="1">
      <c r="A53" s="20" t="s">
        <v>97</v>
      </c>
      <c r="B53" s="21" t="s">
        <v>98</v>
      </c>
      <c r="C53" s="21" t="s">
        <v>97</v>
      </c>
      <c r="D53" s="21" t="s">
        <v>98</v>
      </c>
      <c r="E53" s="21"/>
      <c r="F53" s="22">
        <v>3728</v>
      </c>
      <c r="G53" s="22">
        <f t="shared" si="0"/>
        <v>528852</v>
      </c>
      <c r="H53" s="23">
        <f t="shared" si="1"/>
        <v>99.3000112659131</v>
      </c>
      <c r="I53" s="22">
        <v>532580</v>
      </c>
      <c r="J53" s="22">
        <v>3000</v>
      </c>
      <c r="K53" s="22"/>
      <c r="L53" s="22">
        <f t="shared" si="2"/>
        <v>3000</v>
      </c>
      <c r="M53" s="22">
        <v>645288</v>
      </c>
      <c r="N53" s="24"/>
      <c r="O53" s="24">
        <f t="shared" si="3"/>
        <v>645288</v>
      </c>
      <c r="P53" s="25">
        <f t="shared" si="4"/>
        <v>100</v>
      </c>
      <c r="Q53" s="22">
        <v>3000</v>
      </c>
      <c r="R53" s="10"/>
    </row>
    <row r="54" spans="1:18" ht="15">
      <c r="A54" s="20" t="s">
        <v>99</v>
      </c>
      <c r="B54" s="21" t="s">
        <v>100</v>
      </c>
      <c r="C54" s="21" t="s">
        <v>99</v>
      </c>
      <c r="D54" s="21" t="s">
        <v>100</v>
      </c>
      <c r="E54" s="21"/>
      <c r="F54" s="22">
        <v>76318</v>
      </c>
      <c r="G54" s="22">
        <f t="shared" si="0"/>
        <v>1657789</v>
      </c>
      <c r="H54" s="23">
        <f t="shared" si="1"/>
        <v>95.59900282969852</v>
      </c>
      <c r="I54" s="22">
        <v>1734107</v>
      </c>
      <c r="J54" s="22">
        <v>3000</v>
      </c>
      <c r="K54" s="22">
        <v>3000</v>
      </c>
      <c r="L54" s="22">
        <f t="shared" si="2"/>
        <v>0</v>
      </c>
      <c r="M54" s="22">
        <v>476890</v>
      </c>
      <c r="N54" s="24">
        <v>451</v>
      </c>
      <c r="O54" s="24">
        <f t="shared" si="3"/>
        <v>476439</v>
      </c>
      <c r="P54" s="25">
        <f t="shared" si="4"/>
        <v>99.9054289249093</v>
      </c>
      <c r="Q54" s="22">
        <v>3000</v>
      </c>
      <c r="R54" s="10"/>
    </row>
    <row r="55" spans="1:18" ht="15">
      <c r="A55" s="20" t="s">
        <v>101</v>
      </c>
      <c r="B55" s="21" t="s">
        <v>102</v>
      </c>
      <c r="C55" s="21" t="s">
        <v>101</v>
      </c>
      <c r="D55" s="21" t="s">
        <v>102</v>
      </c>
      <c r="E55" s="21"/>
      <c r="F55" s="22">
        <v>519710</v>
      </c>
      <c r="G55" s="22">
        <f t="shared" si="0"/>
        <v>14502312</v>
      </c>
      <c r="H55" s="23">
        <f t="shared" si="1"/>
        <v>96.54034590017243</v>
      </c>
      <c r="I55" s="22">
        <v>15022022</v>
      </c>
      <c r="J55" s="22">
        <v>3000</v>
      </c>
      <c r="K55" s="22"/>
      <c r="L55" s="22">
        <f t="shared" si="2"/>
        <v>3000</v>
      </c>
      <c r="M55" s="22">
        <v>18211059</v>
      </c>
      <c r="N55" s="24">
        <v>1335336</v>
      </c>
      <c r="O55" s="24">
        <f t="shared" si="3"/>
        <v>16875723</v>
      </c>
      <c r="P55" s="25">
        <f t="shared" si="4"/>
        <v>92.66744454564669</v>
      </c>
      <c r="Q55" s="22">
        <v>3000</v>
      </c>
      <c r="R55" s="21"/>
    </row>
    <row r="56" spans="1:18" ht="15">
      <c r="A56" s="20" t="s">
        <v>103</v>
      </c>
      <c r="B56" s="21" t="s">
        <v>104</v>
      </c>
      <c r="C56" s="21" t="s">
        <v>103</v>
      </c>
      <c r="D56" s="21" t="s">
        <v>104</v>
      </c>
      <c r="E56" s="21"/>
      <c r="F56" s="22">
        <v>2736231</v>
      </c>
      <c r="G56" s="22">
        <f t="shared" si="0"/>
        <v>3624638</v>
      </c>
      <c r="H56" s="23">
        <f t="shared" si="1"/>
        <v>56.98337758567265</v>
      </c>
      <c r="I56" s="22">
        <v>6360869</v>
      </c>
      <c r="J56" s="22">
        <v>3216</v>
      </c>
      <c r="K56" s="22"/>
      <c r="L56" s="22">
        <f t="shared" si="2"/>
        <v>3216</v>
      </c>
      <c r="M56" s="22">
        <v>4621937</v>
      </c>
      <c r="N56" s="24">
        <v>776659</v>
      </c>
      <c r="O56" s="24">
        <f t="shared" si="3"/>
        <v>3845278</v>
      </c>
      <c r="P56" s="25">
        <f t="shared" si="4"/>
        <v>83.1962443451739</v>
      </c>
      <c r="Q56" s="22">
        <v>3216</v>
      </c>
      <c r="R56" s="21"/>
    </row>
    <row r="57" spans="1:18" ht="20.25" customHeight="1">
      <c r="A57" s="20" t="s">
        <v>105</v>
      </c>
      <c r="B57" s="21" t="s">
        <v>106</v>
      </c>
      <c r="C57" s="21" t="s">
        <v>105</v>
      </c>
      <c r="D57" s="21" t="s">
        <v>106</v>
      </c>
      <c r="E57" s="21"/>
      <c r="F57" s="22"/>
      <c r="G57" s="22">
        <f t="shared" si="0"/>
        <v>14391630</v>
      </c>
      <c r="H57" s="23">
        <f t="shared" si="1"/>
        <v>100</v>
      </c>
      <c r="I57" s="22">
        <v>14391630</v>
      </c>
      <c r="J57" s="22">
        <v>3618</v>
      </c>
      <c r="K57" s="22"/>
      <c r="L57" s="22">
        <f t="shared" si="2"/>
        <v>3618</v>
      </c>
      <c r="M57" s="22">
        <v>6430043</v>
      </c>
      <c r="N57" s="24">
        <v>143726</v>
      </c>
      <c r="O57" s="24">
        <f t="shared" si="3"/>
        <v>6286317</v>
      </c>
      <c r="P57" s="25">
        <f t="shared" si="4"/>
        <v>97.76477389031457</v>
      </c>
      <c r="Q57" s="22">
        <v>3618</v>
      </c>
      <c r="R57" s="21"/>
    </row>
    <row r="58" spans="1:18" ht="27" customHeight="1">
      <c r="A58" s="20" t="s">
        <v>107</v>
      </c>
      <c r="B58" s="21" t="s">
        <v>108</v>
      </c>
      <c r="C58" s="21" t="s">
        <v>107</v>
      </c>
      <c r="D58" s="21" t="s">
        <v>108</v>
      </c>
      <c r="E58" s="21"/>
      <c r="F58" s="22">
        <v>36349597</v>
      </c>
      <c r="G58" s="22">
        <f t="shared" si="0"/>
        <v>685753608</v>
      </c>
      <c r="H58" s="23">
        <f t="shared" si="1"/>
        <v>94.96614933318293</v>
      </c>
      <c r="I58" s="22">
        <v>722103205</v>
      </c>
      <c r="J58" s="22">
        <v>3751</v>
      </c>
      <c r="K58" s="22">
        <v>3751</v>
      </c>
      <c r="L58" s="22">
        <f t="shared" si="2"/>
        <v>0</v>
      </c>
      <c r="M58" s="22">
        <v>966008365</v>
      </c>
      <c r="N58" s="24">
        <v>23350511</v>
      </c>
      <c r="O58" s="24">
        <f t="shared" si="3"/>
        <v>942657854</v>
      </c>
      <c r="P58" s="25">
        <f t="shared" si="4"/>
        <v>97.58278376813021</v>
      </c>
      <c r="Q58" s="22">
        <v>3751</v>
      </c>
      <c r="R58" s="10"/>
    </row>
    <row r="59" spans="1:18" ht="15">
      <c r="A59" s="20" t="s">
        <v>109</v>
      </c>
      <c r="B59" s="21" t="s">
        <v>110</v>
      </c>
      <c r="C59" s="21" t="s">
        <v>109</v>
      </c>
      <c r="D59" s="21" t="s">
        <v>110</v>
      </c>
      <c r="E59" s="21"/>
      <c r="F59" s="22">
        <v>616709</v>
      </c>
      <c r="G59" s="22">
        <f t="shared" si="0"/>
        <v>34943851</v>
      </c>
      <c r="H59" s="23">
        <f t="shared" si="1"/>
        <v>98.26575003318283</v>
      </c>
      <c r="I59" s="22">
        <v>35560560</v>
      </c>
      <c r="J59" s="22">
        <v>3831</v>
      </c>
      <c r="K59" s="22">
        <v>801</v>
      </c>
      <c r="L59" s="22">
        <f t="shared" si="2"/>
        <v>3030</v>
      </c>
      <c r="M59" s="22">
        <v>37169908</v>
      </c>
      <c r="N59" s="24">
        <v>326997</v>
      </c>
      <c r="O59" s="24">
        <f t="shared" si="3"/>
        <v>36842911</v>
      </c>
      <c r="P59" s="25">
        <f t="shared" si="4"/>
        <v>99.12026416637889</v>
      </c>
      <c r="Q59" s="22">
        <v>3831</v>
      </c>
      <c r="R59" s="21"/>
    </row>
    <row r="60" spans="1:18" ht="15">
      <c r="A60" s="20" t="s">
        <v>111</v>
      </c>
      <c r="B60" s="21" t="s">
        <v>112</v>
      </c>
      <c r="C60" s="21" t="s">
        <v>111</v>
      </c>
      <c r="D60" s="21" t="s">
        <v>112</v>
      </c>
      <c r="E60" s="21"/>
      <c r="F60" s="22"/>
      <c r="G60" s="22">
        <f t="shared" si="0"/>
        <v>3150705</v>
      </c>
      <c r="H60" s="23">
        <f t="shared" si="1"/>
        <v>100</v>
      </c>
      <c r="I60" s="22">
        <v>3150705</v>
      </c>
      <c r="J60" s="22">
        <v>3980</v>
      </c>
      <c r="K60" s="22"/>
      <c r="L60" s="22">
        <f t="shared" si="2"/>
        <v>3980</v>
      </c>
      <c r="M60" s="22">
        <v>2154073</v>
      </c>
      <c r="N60" s="24"/>
      <c r="O60" s="24">
        <f t="shared" si="3"/>
        <v>2154073</v>
      </c>
      <c r="P60" s="25">
        <f t="shared" si="4"/>
        <v>100</v>
      </c>
      <c r="Q60" s="22">
        <v>3980</v>
      </c>
      <c r="R60" s="21"/>
    </row>
    <row r="61" spans="1:18" ht="15">
      <c r="A61" s="20" t="s">
        <v>25</v>
      </c>
      <c r="B61" s="21" t="s">
        <v>113</v>
      </c>
      <c r="C61" s="21" t="s">
        <v>25</v>
      </c>
      <c r="D61" s="21" t="s">
        <v>113</v>
      </c>
      <c r="E61" s="21"/>
      <c r="F61" s="22">
        <v>3819314</v>
      </c>
      <c r="G61" s="22">
        <f t="shared" si="0"/>
        <v>6126974</v>
      </c>
      <c r="H61" s="23">
        <f t="shared" si="1"/>
        <v>61.60060919209257</v>
      </c>
      <c r="I61" s="22">
        <v>9946288</v>
      </c>
      <c r="J61" s="22">
        <v>4087</v>
      </c>
      <c r="K61" s="22">
        <v>465</v>
      </c>
      <c r="L61" s="22">
        <f t="shared" si="2"/>
        <v>3622</v>
      </c>
      <c r="M61" s="22">
        <v>19944638</v>
      </c>
      <c r="N61" s="24">
        <v>2069510</v>
      </c>
      <c r="O61" s="24">
        <f t="shared" si="3"/>
        <v>17875128</v>
      </c>
      <c r="P61" s="25">
        <f t="shared" si="4"/>
        <v>89.62372743992645</v>
      </c>
      <c r="Q61" s="22">
        <v>4087</v>
      </c>
      <c r="R61" s="21"/>
    </row>
    <row r="62" spans="1:18" ht="15">
      <c r="A62" s="20" t="s">
        <v>114</v>
      </c>
      <c r="B62" s="21" t="s">
        <v>115</v>
      </c>
      <c r="C62" s="21" t="s">
        <v>114</v>
      </c>
      <c r="D62" s="21" t="s">
        <v>115</v>
      </c>
      <c r="E62" s="21"/>
      <c r="F62" s="22">
        <v>25869541</v>
      </c>
      <c r="G62" s="22">
        <f t="shared" si="0"/>
        <v>34430664</v>
      </c>
      <c r="H62" s="23">
        <f t="shared" si="1"/>
        <v>57.098751156816135</v>
      </c>
      <c r="I62" s="22">
        <v>60300205</v>
      </c>
      <c r="J62" s="22">
        <v>4106</v>
      </c>
      <c r="K62" s="22"/>
      <c r="L62" s="22">
        <f t="shared" si="2"/>
        <v>4106</v>
      </c>
      <c r="M62" s="22">
        <v>51399145</v>
      </c>
      <c r="N62" s="24">
        <v>778437</v>
      </c>
      <c r="O62" s="24">
        <f t="shared" si="3"/>
        <v>50620708</v>
      </c>
      <c r="P62" s="25">
        <f t="shared" si="4"/>
        <v>98.48550593594504</v>
      </c>
      <c r="Q62" s="22">
        <v>4106</v>
      </c>
      <c r="R62" s="21"/>
    </row>
    <row r="63" spans="1:18" ht="20.25" customHeight="1">
      <c r="A63" s="20" t="s">
        <v>116</v>
      </c>
      <c r="B63" s="21" t="s">
        <v>117</v>
      </c>
      <c r="C63" s="21" t="s">
        <v>116</v>
      </c>
      <c r="D63" s="21" t="s">
        <v>117</v>
      </c>
      <c r="E63" s="21"/>
      <c r="F63" s="22">
        <v>1121412</v>
      </c>
      <c r="G63" s="22">
        <f t="shared" si="0"/>
        <v>74463445</v>
      </c>
      <c r="H63" s="23">
        <f t="shared" si="1"/>
        <v>98.5163536129995</v>
      </c>
      <c r="I63" s="22">
        <v>75584857</v>
      </c>
      <c r="J63" s="22">
        <v>4289</v>
      </c>
      <c r="K63" s="22"/>
      <c r="L63" s="22">
        <f t="shared" si="2"/>
        <v>4289</v>
      </c>
      <c r="M63" s="22">
        <v>115269199</v>
      </c>
      <c r="N63" s="24">
        <v>8866249</v>
      </c>
      <c r="O63" s="24">
        <f t="shared" si="3"/>
        <v>106402950</v>
      </c>
      <c r="P63" s="25">
        <f t="shared" si="4"/>
        <v>92.30822363917008</v>
      </c>
      <c r="Q63" s="22">
        <v>4289</v>
      </c>
      <c r="R63" s="21"/>
    </row>
    <row r="64" spans="1:18" ht="30.75" customHeight="1">
      <c r="A64" s="20" t="s">
        <v>118</v>
      </c>
      <c r="B64" s="10" t="s">
        <v>119</v>
      </c>
      <c r="C64" s="10" t="s">
        <v>118</v>
      </c>
      <c r="D64" s="10" t="s">
        <v>119</v>
      </c>
      <c r="E64" s="10"/>
      <c r="F64" s="22"/>
      <c r="G64" s="22">
        <f t="shared" si="0"/>
        <v>0</v>
      </c>
      <c r="H64" s="23">
        <f t="shared" si="1"/>
        <v>0</v>
      </c>
      <c r="I64" s="22"/>
      <c r="J64" s="22">
        <v>4479</v>
      </c>
      <c r="K64" s="22"/>
      <c r="L64" s="22">
        <f t="shared" si="2"/>
        <v>4479</v>
      </c>
      <c r="M64" s="22">
        <v>2891</v>
      </c>
      <c r="N64" s="24"/>
      <c r="O64" s="24">
        <f t="shared" si="3"/>
        <v>2891</v>
      </c>
      <c r="P64" s="25">
        <f t="shared" si="4"/>
        <v>100</v>
      </c>
      <c r="Q64" s="22">
        <v>4479</v>
      </c>
      <c r="R64" s="21"/>
    </row>
    <row r="65" spans="1:18" ht="15">
      <c r="A65" s="20" t="s">
        <v>25</v>
      </c>
      <c r="B65" s="21" t="s">
        <v>120</v>
      </c>
      <c r="C65" s="21" t="s">
        <v>25</v>
      </c>
      <c r="D65" s="21" t="s">
        <v>120</v>
      </c>
      <c r="E65" s="21"/>
      <c r="F65" s="22">
        <v>14667258</v>
      </c>
      <c r="G65" s="22">
        <f t="shared" si="0"/>
        <v>673558669</v>
      </c>
      <c r="H65" s="23">
        <f t="shared" si="1"/>
        <v>97.86883094277847</v>
      </c>
      <c r="I65" s="22">
        <v>688225927</v>
      </c>
      <c r="J65" s="22">
        <v>4500</v>
      </c>
      <c r="K65" s="22"/>
      <c r="L65" s="22">
        <f t="shared" si="2"/>
        <v>4500</v>
      </c>
      <c r="M65" s="22">
        <v>323312464</v>
      </c>
      <c r="N65" s="24">
        <v>3923047</v>
      </c>
      <c r="O65" s="24">
        <f t="shared" si="3"/>
        <v>319389417</v>
      </c>
      <c r="P65" s="25">
        <f t="shared" si="4"/>
        <v>98.78660817728326</v>
      </c>
      <c r="Q65" s="22">
        <v>4500</v>
      </c>
      <c r="R65" s="21"/>
    </row>
    <row r="66" spans="1:18" ht="15">
      <c r="A66" s="20" t="s">
        <v>121</v>
      </c>
      <c r="B66" s="21" t="s">
        <v>122</v>
      </c>
      <c r="C66" s="21" t="s">
        <v>121</v>
      </c>
      <c r="D66" s="21" t="s">
        <v>122</v>
      </c>
      <c r="E66" s="21"/>
      <c r="F66" s="22"/>
      <c r="G66" s="22">
        <f t="shared" si="0"/>
        <v>1347642</v>
      </c>
      <c r="H66" s="23">
        <f t="shared" si="1"/>
        <v>100</v>
      </c>
      <c r="I66" s="22">
        <v>1347642</v>
      </c>
      <c r="J66" s="22">
        <v>4517</v>
      </c>
      <c r="K66" s="22"/>
      <c r="L66" s="22">
        <f t="shared" si="2"/>
        <v>4517</v>
      </c>
      <c r="M66" s="22">
        <v>176333</v>
      </c>
      <c r="N66" s="24"/>
      <c r="O66" s="24">
        <f t="shared" si="3"/>
        <v>176333</v>
      </c>
      <c r="P66" s="25">
        <f t="shared" si="4"/>
        <v>100</v>
      </c>
      <c r="Q66" s="22">
        <v>4517</v>
      </c>
      <c r="R66" s="21"/>
    </row>
    <row r="67" spans="1:18" ht="15">
      <c r="A67" s="20" t="s">
        <v>123</v>
      </c>
      <c r="B67" s="21" t="s">
        <v>124</v>
      </c>
      <c r="C67" s="21" t="s">
        <v>123</v>
      </c>
      <c r="D67" s="21" t="s">
        <v>124</v>
      </c>
      <c r="E67" s="21"/>
      <c r="F67" s="22">
        <v>28167726</v>
      </c>
      <c r="G67" s="22">
        <f t="shared" si="0"/>
        <v>253787517</v>
      </c>
      <c r="H67" s="23">
        <f t="shared" si="1"/>
        <v>90.00985911795937</v>
      </c>
      <c r="I67" s="22">
        <v>281955243</v>
      </c>
      <c r="J67" s="22">
        <v>4632</v>
      </c>
      <c r="K67" s="22"/>
      <c r="L67" s="22">
        <f t="shared" si="2"/>
        <v>4632</v>
      </c>
      <c r="M67" s="22">
        <v>355630027</v>
      </c>
      <c r="N67" s="24">
        <v>5167813</v>
      </c>
      <c r="O67" s="24">
        <f t="shared" si="3"/>
        <v>350462214</v>
      </c>
      <c r="P67" s="25">
        <f t="shared" si="4"/>
        <v>98.5468569559229</v>
      </c>
      <c r="Q67" s="22">
        <v>4632</v>
      </c>
      <c r="R67" s="21"/>
    </row>
    <row r="68" spans="1:18" ht="15">
      <c r="A68" s="20" t="s">
        <v>25</v>
      </c>
      <c r="B68" s="21" t="s">
        <v>125</v>
      </c>
      <c r="C68" s="21" t="s">
        <v>25</v>
      </c>
      <c r="D68" s="21" t="s">
        <v>125</v>
      </c>
      <c r="E68" s="21"/>
      <c r="F68" s="22">
        <v>9354</v>
      </c>
      <c r="G68" s="22">
        <f t="shared" si="0"/>
        <v>39755912</v>
      </c>
      <c r="H68" s="23">
        <f t="shared" si="1"/>
        <v>99.97647695855976</v>
      </c>
      <c r="I68" s="22">
        <v>39765266</v>
      </c>
      <c r="J68" s="22">
        <v>4706</v>
      </c>
      <c r="K68" s="22"/>
      <c r="L68" s="22">
        <f t="shared" si="2"/>
        <v>4706</v>
      </c>
      <c r="M68" s="22">
        <v>23728924</v>
      </c>
      <c r="N68" s="24">
        <v>2975</v>
      </c>
      <c r="O68" s="24">
        <f t="shared" si="3"/>
        <v>23725949</v>
      </c>
      <c r="P68" s="25">
        <f t="shared" si="4"/>
        <v>99.98746255835283</v>
      </c>
      <c r="Q68" s="22">
        <v>4706</v>
      </c>
      <c r="R68" s="21"/>
    </row>
    <row r="69" spans="1:18" ht="15">
      <c r="A69" s="20" t="s">
        <v>36</v>
      </c>
      <c r="B69" s="21" t="s">
        <v>126</v>
      </c>
      <c r="C69" s="21" t="s">
        <v>36</v>
      </c>
      <c r="D69" s="21" t="s">
        <v>126</v>
      </c>
      <c r="E69" s="21"/>
      <c r="F69" s="22"/>
      <c r="G69" s="22">
        <f t="shared" si="0"/>
        <v>114859778</v>
      </c>
      <c r="H69" s="23">
        <f t="shared" si="1"/>
        <v>100</v>
      </c>
      <c r="I69" s="22">
        <v>114859778</v>
      </c>
      <c r="J69" s="22">
        <v>5000</v>
      </c>
      <c r="K69" s="22">
        <v>5000</v>
      </c>
      <c r="L69" s="22">
        <f t="shared" si="2"/>
        <v>0</v>
      </c>
      <c r="M69" s="22">
        <v>2940877</v>
      </c>
      <c r="N69" s="24"/>
      <c r="O69" s="24">
        <f t="shared" si="3"/>
        <v>2940877</v>
      </c>
      <c r="P69" s="25">
        <f t="shared" si="4"/>
        <v>100</v>
      </c>
      <c r="Q69" s="22">
        <v>5000</v>
      </c>
      <c r="R69" s="21"/>
    </row>
    <row r="70" spans="1:18" ht="28.5" customHeight="1">
      <c r="A70" s="20" t="s">
        <v>127</v>
      </c>
      <c r="B70" s="21" t="s">
        <v>128</v>
      </c>
      <c r="C70" s="21" t="s">
        <v>127</v>
      </c>
      <c r="D70" s="21" t="s">
        <v>128</v>
      </c>
      <c r="E70" s="21"/>
      <c r="F70" s="22"/>
      <c r="G70" s="22">
        <f t="shared" si="0"/>
        <v>0</v>
      </c>
      <c r="H70" s="23">
        <f t="shared" si="1"/>
        <v>0</v>
      </c>
      <c r="I70" s="22">
        <v>0</v>
      </c>
      <c r="J70" s="22">
        <v>5046</v>
      </c>
      <c r="K70" s="22"/>
      <c r="L70" s="22">
        <f t="shared" si="2"/>
        <v>5046</v>
      </c>
      <c r="M70" s="22">
        <v>777952</v>
      </c>
      <c r="N70" s="24"/>
      <c r="O70" s="24">
        <f t="shared" si="3"/>
        <v>777952</v>
      </c>
      <c r="P70" s="25">
        <f t="shared" si="4"/>
        <v>100</v>
      </c>
      <c r="Q70" s="22">
        <v>5046</v>
      </c>
      <c r="R70" s="21"/>
    </row>
    <row r="71" spans="1:18" ht="15">
      <c r="A71" s="20" t="s">
        <v>129</v>
      </c>
      <c r="B71" s="21" t="s">
        <v>130</v>
      </c>
      <c r="C71" s="21" t="s">
        <v>129</v>
      </c>
      <c r="D71" s="21" t="s">
        <v>130</v>
      </c>
      <c r="E71" s="21"/>
      <c r="F71" s="22"/>
      <c r="G71" s="22">
        <f t="shared" si="0"/>
        <v>3520181</v>
      </c>
      <c r="H71" s="23">
        <f t="shared" si="1"/>
        <v>100</v>
      </c>
      <c r="I71" s="22">
        <v>3520181</v>
      </c>
      <c r="J71" s="22">
        <v>5177</v>
      </c>
      <c r="K71" s="22"/>
      <c r="L71" s="22">
        <f t="shared" si="2"/>
        <v>5177</v>
      </c>
      <c r="M71" s="22">
        <v>998472</v>
      </c>
      <c r="N71" s="24"/>
      <c r="O71" s="24">
        <f t="shared" si="3"/>
        <v>998472</v>
      </c>
      <c r="P71" s="25">
        <f t="shared" si="4"/>
        <v>100</v>
      </c>
      <c r="Q71" s="22">
        <v>5177</v>
      </c>
      <c r="R71" s="21"/>
    </row>
    <row r="72" spans="1:18" ht="15">
      <c r="A72" s="20" t="s">
        <v>131</v>
      </c>
      <c r="B72" s="21" t="s">
        <v>132</v>
      </c>
      <c r="C72" s="21" t="s">
        <v>131</v>
      </c>
      <c r="D72" s="21" t="s">
        <v>132</v>
      </c>
      <c r="E72" s="21"/>
      <c r="F72" s="22">
        <v>13524</v>
      </c>
      <c r="G72" s="22">
        <f t="shared" si="0"/>
        <v>6292459</v>
      </c>
      <c r="H72" s="23">
        <f t="shared" si="1"/>
        <v>99.78553700509501</v>
      </c>
      <c r="I72" s="22">
        <v>6305983</v>
      </c>
      <c r="J72" s="22">
        <v>5218</v>
      </c>
      <c r="K72" s="22"/>
      <c r="L72" s="22">
        <f t="shared" si="2"/>
        <v>5218</v>
      </c>
      <c r="M72" s="22">
        <v>8532186</v>
      </c>
      <c r="N72" s="24">
        <v>154291</v>
      </c>
      <c r="O72" s="24">
        <f t="shared" si="3"/>
        <v>8377895</v>
      </c>
      <c r="P72" s="25">
        <f t="shared" si="4"/>
        <v>98.19165920667928</v>
      </c>
      <c r="Q72" s="22">
        <v>5218</v>
      </c>
      <c r="R72" s="21"/>
    </row>
    <row r="73" spans="1:18" ht="15">
      <c r="A73" s="20" t="s">
        <v>133</v>
      </c>
      <c r="B73" s="21" t="s">
        <v>134</v>
      </c>
      <c r="C73" s="21" t="s">
        <v>133</v>
      </c>
      <c r="D73" s="21" t="s">
        <v>134</v>
      </c>
      <c r="E73" s="21"/>
      <c r="F73" s="22"/>
      <c r="G73" s="22">
        <f t="shared" si="0"/>
        <v>196111</v>
      </c>
      <c r="H73" s="23">
        <f t="shared" si="1"/>
        <v>100</v>
      </c>
      <c r="I73" s="22">
        <v>196111</v>
      </c>
      <c r="J73" s="22">
        <v>5601</v>
      </c>
      <c r="K73" s="22"/>
      <c r="L73" s="22">
        <f t="shared" si="2"/>
        <v>5601</v>
      </c>
      <c r="M73" s="22">
        <v>43795</v>
      </c>
      <c r="N73" s="24"/>
      <c r="O73" s="24">
        <f t="shared" si="3"/>
        <v>43795</v>
      </c>
      <c r="P73" s="25">
        <f t="shared" si="4"/>
        <v>100</v>
      </c>
      <c r="Q73" s="22">
        <v>5601</v>
      </c>
      <c r="R73" s="21"/>
    </row>
    <row r="74" spans="1:18" ht="28.5" customHeight="1">
      <c r="A74" s="20" t="s">
        <v>135</v>
      </c>
      <c r="B74" s="21" t="s">
        <v>136</v>
      </c>
      <c r="C74" s="21" t="s">
        <v>135</v>
      </c>
      <c r="D74" s="21" t="s">
        <v>136</v>
      </c>
      <c r="E74" s="21"/>
      <c r="F74" s="22">
        <v>154865</v>
      </c>
      <c r="G74" s="22">
        <f t="shared" si="0"/>
        <v>4761367</v>
      </c>
      <c r="H74" s="23">
        <f t="shared" si="1"/>
        <v>96.8499249018354</v>
      </c>
      <c r="I74" s="22">
        <v>4916232</v>
      </c>
      <c r="J74" s="22">
        <v>5960</v>
      </c>
      <c r="K74" s="22"/>
      <c r="L74" s="22">
        <f t="shared" si="2"/>
        <v>5960</v>
      </c>
      <c r="M74" s="22">
        <v>4832197</v>
      </c>
      <c r="N74" s="24">
        <v>737913</v>
      </c>
      <c r="O74" s="24">
        <f t="shared" si="3"/>
        <v>4094284</v>
      </c>
      <c r="P74" s="25">
        <f t="shared" si="4"/>
        <v>84.72924427542999</v>
      </c>
      <c r="Q74" s="22">
        <v>5960</v>
      </c>
      <c r="R74" s="21"/>
    </row>
    <row r="75" spans="1:18" ht="15">
      <c r="A75" s="20" t="s">
        <v>25</v>
      </c>
      <c r="B75" s="21" t="s">
        <v>137</v>
      </c>
      <c r="C75" s="21" t="s">
        <v>25</v>
      </c>
      <c r="D75" s="21" t="s">
        <v>137</v>
      </c>
      <c r="E75" s="21"/>
      <c r="F75" s="22">
        <v>80003</v>
      </c>
      <c r="G75" s="22">
        <f t="shared" si="0"/>
        <v>1929463</v>
      </c>
      <c r="H75" s="23">
        <f t="shared" si="1"/>
        <v>96.01869352355303</v>
      </c>
      <c r="I75" s="22">
        <v>2009466</v>
      </c>
      <c r="J75" s="22">
        <v>5963</v>
      </c>
      <c r="K75" s="22"/>
      <c r="L75" s="22">
        <f t="shared" si="2"/>
        <v>5963</v>
      </c>
      <c r="M75" s="22">
        <v>3478961</v>
      </c>
      <c r="N75" s="24">
        <v>329638</v>
      </c>
      <c r="O75" s="24">
        <f t="shared" si="3"/>
        <v>3149323</v>
      </c>
      <c r="P75" s="25">
        <f t="shared" si="4"/>
        <v>90.52481473635376</v>
      </c>
      <c r="Q75" s="22">
        <v>5963</v>
      </c>
      <c r="R75" s="10"/>
    </row>
    <row r="76" spans="1:18" ht="18.75" customHeight="1">
      <c r="A76" s="20" t="s">
        <v>138</v>
      </c>
      <c r="B76" s="21" t="s">
        <v>139</v>
      </c>
      <c r="C76" s="21" t="s">
        <v>138</v>
      </c>
      <c r="D76" s="21" t="s">
        <v>139</v>
      </c>
      <c r="E76" s="21"/>
      <c r="F76" s="22">
        <v>858445</v>
      </c>
      <c r="G76" s="22">
        <f t="shared" si="0"/>
        <v>3975676</v>
      </c>
      <c r="H76" s="23">
        <f t="shared" si="1"/>
        <v>82.24196291321628</v>
      </c>
      <c r="I76" s="22">
        <v>4834121</v>
      </c>
      <c r="J76" s="22">
        <v>6060</v>
      </c>
      <c r="K76" s="22"/>
      <c r="L76" s="22">
        <f t="shared" si="2"/>
        <v>6060</v>
      </c>
      <c r="M76" s="22">
        <v>18980427</v>
      </c>
      <c r="N76" s="24">
        <v>7680808</v>
      </c>
      <c r="O76" s="24">
        <f t="shared" si="3"/>
        <v>11299619</v>
      </c>
      <c r="P76" s="25">
        <f t="shared" si="4"/>
        <v>59.53300734488218</v>
      </c>
      <c r="Q76" s="22">
        <v>6060</v>
      </c>
      <c r="R76" s="21"/>
    </row>
    <row r="77" spans="1:18" ht="15">
      <c r="A77" s="20" t="s">
        <v>140</v>
      </c>
      <c r="B77" s="21" t="s">
        <v>141</v>
      </c>
      <c r="C77" s="21" t="s">
        <v>140</v>
      </c>
      <c r="D77" s="21" t="s">
        <v>141</v>
      </c>
      <c r="E77" s="21"/>
      <c r="F77" s="22">
        <v>196928</v>
      </c>
      <c r="G77" s="22">
        <f t="shared" si="0"/>
        <v>804714</v>
      </c>
      <c r="H77" s="23">
        <f t="shared" si="1"/>
        <v>80.33948256962069</v>
      </c>
      <c r="I77" s="22">
        <v>1001642</v>
      </c>
      <c r="J77" s="22">
        <v>6633</v>
      </c>
      <c r="K77" s="22">
        <v>612</v>
      </c>
      <c r="L77" s="22">
        <f t="shared" si="2"/>
        <v>6021</v>
      </c>
      <c r="M77" s="22">
        <v>1739035</v>
      </c>
      <c r="N77" s="24">
        <v>738298</v>
      </c>
      <c r="O77" s="24">
        <f t="shared" si="3"/>
        <v>1000737</v>
      </c>
      <c r="P77" s="25">
        <f t="shared" si="4"/>
        <v>57.545535311250205</v>
      </c>
      <c r="Q77" s="22">
        <v>6633</v>
      </c>
      <c r="R77" s="21"/>
    </row>
    <row r="78" spans="1:18" ht="15">
      <c r="A78" s="20" t="s">
        <v>25</v>
      </c>
      <c r="B78" s="10" t="s">
        <v>142</v>
      </c>
      <c r="C78" s="10" t="s">
        <v>25</v>
      </c>
      <c r="D78" s="10" t="s">
        <v>142</v>
      </c>
      <c r="E78" s="10"/>
      <c r="F78" s="22">
        <v>134723</v>
      </c>
      <c r="G78" s="22">
        <f t="shared" si="0"/>
        <v>0</v>
      </c>
      <c r="H78" s="23">
        <f t="shared" si="1"/>
        <v>0</v>
      </c>
      <c r="I78" s="22">
        <v>134723</v>
      </c>
      <c r="J78" s="22">
        <v>6699</v>
      </c>
      <c r="K78" s="22"/>
      <c r="L78" s="22">
        <f t="shared" si="2"/>
        <v>6699</v>
      </c>
      <c r="M78" s="22">
        <v>757947</v>
      </c>
      <c r="N78" s="24"/>
      <c r="O78" s="24">
        <f t="shared" si="3"/>
        <v>757947</v>
      </c>
      <c r="P78" s="25">
        <f t="shared" si="4"/>
        <v>100</v>
      </c>
      <c r="Q78" s="22">
        <v>6699</v>
      </c>
      <c r="R78" s="21"/>
    </row>
    <row r="79" spans="1:18" ht="15">
      <c r="A79" s="20" t="s">
        <v>143</v>
      </c>
      <c r="B79" s="21" t="s">
        <v>144</v>
      </c>
      <c r="C79" s="21" t="s">
        <v>143</v>
      </c>
      <c r="D79" s="21" t="s">
        <v>144</v>
      </c>
      <c r="E79" s="21"/>
      <c r="F79" s="22">
        <v>240398</v>
      </c>
      <c r="G79" s="22">
        <f t="shared" si="0"/>
        <v>9397295</v>
      </c>
      <c r="H79" s="23">
        <f t="shared" si="1"/>
        <v>97.50564787651983</v>
      </c>
      <c r="I79" s="22">
        <v>9637693</v>
      </c>
      <c r="J79" s="22">
        <v>6773</v>
      </c>
      <c r="K79" s="22"/>
      <c r="L79" s="22">
        <f t="shared" si="2"/>
        <v>6773</v>
      </c>
      <c r="M79" s="22">
        <v>12985249</v>
      </c>
      <c r="N79" s="24">
        <v>783224</v>
      </c>
      <c r="O79" s="24">
        <f t="shared" si="3"/>
        <v>12202025</v>
      </c>
      <c r="P79" s="25">
        <f t="shared" si="4"/>
        <v>93.96835593988224</v>
      </c>
      <c r="Q79" s="22">
        <v>6773</v>
      </c>
      <c r="R79" s="21"/>
    </row>
    <row r="80" spans="1:18" ht="15">
      <c r="A80" s="20" t="s">
        <v>145</v>
      </c>
      <c r="B80" s="21" t="s">
        <v>146</v>
      </c>
      <c r="C80" s="21" t="s">
        <v>145</v>
      </c>
      <c r="D80" s="21" t="s">
        <v>146</v>
      </c>
      <c r="E80" s="21"/>
      <c r="F80" s="22"/>
      <c r="G80" s="22">
        <f t="shared" si="0"/>
        <v>318038</v>
      </c>
      <c r="H80" s="23">
        <f t="shared" si="1"/>
        <v>100</v>
      </c>
      <c r="I80" s="22">
        <v>318038</v>
      </c>
      <c r="J80" s="22">
        <v>6814</v>
      </c>
      <c r="K80" s="22"/>
      <c r="L80" s="22">
        <f t="shared" si="2"/>
        <v>6814</v>
      </c>
      <c r="M80" s="22">
        <v>228391</v>
      </c>
      <c r="N80" s="24"/>
      <c r="O80" s="24">
        <f t="shared" si="3"/>
        <v>228391</v>
      </c>
      <c r="P80" s="25">
        <f t="shared" si="4"/>
        <v>100</v>
      </c>
      <c r="Q80" s="22">
        <v>6814</v>
      </c>
      <c r="R80" s="10"/>
    </row>
    <row r="81" spans="1:18" ht="15">
      <c r="A81" s="20" t="s">
        <v>25</v>
      </c>
      <c r="B81" s="21" t="s">
        <v>147</v>
      </c>
      <c r="C81" s="21" t="s">
        <v>25</v>
      </c>
      <c r="D81" s="21" t="s">
        <v>147</v>
      </c>
      <c r="E81" s="21"/>
      <c r="F81" s="22"/>
      <c r="G81" s="22">
        <f t="shared" si="0"/>
        <v>4808547</v>
      </c>
      <c r="H81" s="23">
        <f t="shared" si="1"/>
        <v>100</v>
      </c>
      <c r="I81" s="22">
        <v>4808547</v>
      </c>
      <c r="J81" s="22">
        <v>7179</v>
      </c>
      <c r="K81" s="22"/>
      <c r="L81" s="22">
        <f t="shared" si="2"/>
        <v>7179</v>
      </c>
      <c r="M81" s="22">
        <v>7588409</v>
      </c>
      <c r="N81" s="24">
        <v>1785606</v>
      </c>
      <c r="O81" s="24">
        <f t="shared" si="3"/>
        <v>5802803</v>
      </c>
      <c r="P81" s="25">
        <f t="shared" si="4"/>
        <v>76.46929679198894</v>
      </c>
      <c r="Q81" s="22">
        <v>7179</v>
      </c>
      <c r="R81" s="10"/>
    </row>
    <row r="82" spans="1:18" ht="15">
      <c r="A82" s="20" t="s">
        <v>25</v>
      </c>
      <c r="B82" s="21" t="s">
        <v>148</v>
      </c>
      <c r="C82" s="21" t="s">
        <v>25</v>
      </c>
      <c r="D82" s="21" t="s">
        <v>148</v>
      </c>
      <c r="E82" s="21"/>
      <c r="F82" s="22"/>
      <c r="G82" s="22">
        <f t="shared" si="0"/>
        <v>14263542</v>
      </c>
      <c r="H82" s="23">
        <f t="shared" si="1"/>
        <v>100</v>
      </c>
      <c r="I82" s="22">
        <v>14263542</v>
      </c>
      <c r="J82" s="22">
        <v>8000</v>
      </c>
      <c r="K82" s="22"/>
      <c r="L82" s="22">
        <f t="shared" si="2"/>
        <v>8000</v>
      </c>
      <c r="M82" s="22">
        <v>57077674</v>
      </c>
      <c r="N82" s="24">
        <v>7051</v>
      </c>
      <c r="O82" s="24">
        <f t="shared" si="3"/>
        <v>57070623</v>
      </c>
      <c r="P82" s="25">
        <f t="shared" si="4"/>
        <v>99.98764665848157</v>
      </c>
      <c r="Q82" s="22">
        <v>8000</v>
      </c>
      <c r="R82" s="21"/>
    </row>
    <row r="83" spans="1:18" ht="15">
      <c r="A83" s="20" t="s">
        <v>149</v>
      </c>
      <c r="B83" s="21" t="s">
        <v>150</v>
      </c>
      <c r="C83" s="21" t="s">
        <v>149</v>
      </c>
      <c r="D83" s="21" t="s">
        <v>150</v>
      </c>
      <c r="E83" s="21"/>
      <c r="F83" s="22">
        <v>189</v>
      </c>
      <c r="G83" s="22">
        <f t="shared" si="0"/>
        <v>800066</v>
      </c>
      <c r="H83" s="23">
        <f t="shared" si="1"/>
        <v>99.97638252806918</v>
      </c>
      <c r="I83" s="22">
        <v>800255</v>
      </c>
      <c r="J83" s="22">
        <v>8198</v>
      </c>
      <c r="K83" s="22"/>
      <c r="L83" s="22">
        <f t="shared" si="2"/>
        <v>8198</v>
      </c>
      <c r="M83" s="22">
        <v>841575</v>
      </c>
      <c r="N83" s="24">
        <v>310974</v>
      </c>
      <c r="O83" s="24">
        <f t="shared" si="3"/>
        <v>530601</v>
      </c>
      <c r="P83" s="25">
        <f t="shared" si="4"/>
        <v>63.04856964619909</v>
      </c>
      <c r="Q83" s="22">
        <v>8198</v>
      </c>
      <c r="R83" s="21"/>
    </row>
    <row r="84" spans="1:18" ht="15">
      <c r="A84" s="20" t="s">
        <v>151</v>
      </c>
      <c r="B84" s="21" t="s">
        <v>152</v>
      </c>
      <c r="C84" s="21" t="s">
        <v>151</v>
      </c>
      <c r="D84" s="21" t="s">
        <v>152</v>
      </c>
      <c r="E84" s="21"/>
      <c r="F84" s="22">
        <v>43403572</v>
      </c>
      <c r="G84" s="22">
        <f t="shared" si="0"/>
        <v>865401579</v>
      </c>
      <c r="H84" s="23">
        <f t="shared" si="1"/>
        <v>95.22410585456728</v>
      </c>
      <c r="I84" s="22">
        <v>908805151</v>
      </c>
      <c r="J84" s="22">
        <v>8239</v>
      </c>
      <c r="K84" s="22"/>
      <c r="L84" s="22">
        <f t="shared" si="2"/>
        <v>8239</v>
      </c>
      <c r="M84" s="22">
        <v>937124038</v>
      </c>
      <c r="N84" s="24">
        <v>12461817</v>
      </c>
      <c r="O84" s="24">
        <f t="shared" si="3"/>
        <v>924662221</v>
      </c>
      <c r="P84" s="25">
        <f t="shared" si="4"/>
        <v>98.67020623794947</v>
      </c>
      <c r="Q84" s="22">
        <v>8239</v>
      </c>
      <c r="R84" s="10"/>
    </row>
    <row r="85" spans="1:18" ht="15">
      <c r="A85" s="20" t="s">
        <v>153</v>
      </c>
      <c r="B85" s="21" t="s">
        <v>154</v>
      </c>
      <c r="C85" s="21" t="s">
        <v>153</v>
      </c>
      <c r="D85" s="21" t="s">
        <v>154</v>
      </c>
      <c r="E85" s="21"/>
      <c r="F85" s="22"/>
      <c r="G85" s="22">
        <f t="shared" si="0"/>
        <v>39637</v>
      </c>
      <c r="H85" s="23">
        <f t="shared" si="1"/>
        <v>100</v>
      </c>
      <c r="I85" s="22">
        <v>39637</v>
      </c>
      <c r="J85" s="22">
        <v>8240</v>
      </c>
      <c r="K85" s="22"/>
      <c r="L85" s="22">
        <f t="shared" si="2"/>
        <v>8240</v>
      </c>
      <c r="M85" s="22">
        <v>2091</v>
      </c>
      <c r="N85" s="24"/>
      <c r="O85" s="24">
        <f t="shared" si="3"/>
        <v>2091</v>
      </c>
      <c r="P85" s="25">
        <f t="shared" si="4"/>
        <v>100</v>
      </c>
      <c r="Q85" s="22">
        <v>8240</v>
      </c>
      <c r="R85" s="21"/>
    </row>
    <row r="86" spans="1:18" ht="15">
      <c r="A86" s="20" t="s">
        <v>25</v>
      </c>
      <c r="B86" s="21" t="s">
        <v>155</v>
      </c>
      <c r="C86" s="21" t="s">
        <v>25</v>
      </c>
      <c r="D86" s="21" t="s">
        <v>155</v>
      </c>
      <c r="E86" s="21"/>
      <c r="F86" s="22"/>
      <c r="G86" s="22">
        <f t="shared" si="0"/>
        <v>25519805</v>
      </c>
      <c r="H86" s="23">
        <f t="shared" si="1"/>
        <v>100</v>
      </c>
      <c r="I86" s="22">
        <v>25519805</v>
      </c>
      <c r="J86" s="22">
        <v>8261</v>
      </c>
      <c r="K86" s="22"/>
      <c r="L86" s="22">
        <f t="shared" si="2"/>
        <v>8261</v>
      </c>
      <c r="M86" s="22">
        <v>14987368</v>
      </c>
      <c r="N86" s="24"/>
      <c r="O86" s="24">
        <f t="shared" si="3"/>
        <v>14987368</v>
      </c>
      <c r="P86" s="25">
        <f t="shared" si="4"/>
        <v>100</v>
      </c>
      <c r="Q86" s="22">
        <v>8261</v>
      </c>
      <c r="R86" s="21"/>
    </row>
    <row r="87" spans="1:18" ht="15">
      <c r="A87" s="20" t="s">
        <v>156</v>
      </c>
      <c r="B87" s="21" t="s">
        <v>157</v>
      </c>
      <c r="C87" s="21" t="s">
        <v>156</v>
      </c>
      <c r="D87" s="21" t="s">
        <v>157</v>
      </c>
      <c r="E87" s="21"/>
      <c r="F87" s="22">
        <v>1306253</v>
      </c>
      <c r="G87" s="22">
        <f t="shared" si="0"/>
        <v>3540487</v>
      </c>
      <c r="H87" s="23">
        <f t="shared" si="1"/>
        <v>73.04883282371243</v>
      </c>
      <c r="I87" s="22">
        <v>4846740</v>
      </c>
      <c r="J87" s="22">
        <v>8407</v>
      </c>
      <c r="K87" s="22"/>
      <c r="L87" s="22">
        <f t="shared" si="2"/>
        <v>8407</v>
      </c>
      <c r="M87" s="22">
        <v>4020636</v>
      </c>
      <c r="N87" s="24"/>
      <c r="O87" s="24">
        <f t="shared" si="3"/>
        <v>4020636</v>
      </c>
      <c r="P87" s="25">
        <f t="shared" si="4"/>
        <v>100</v>
      </c>
      <c r="Q87" s="22">
        <v>8407</v>
      </c>
      <c r="R87" s="21"/>
    </row>
    <row r="88" spans="1:18" ht="41.25" customHeight="1">
      <c r="A88" s="20" t="s">
        <v>158</v>
      </c>
      <c r="B88" s="21" t="s">
        <v>159</v>
      </c>
      <c r="C88" s="21" t="s">
        <v>158</v>
      </c>
      <c r="D88" s="21" t="s">
        <v>159</v>
      </c>
      <c r="E88" s="21"/>
      <c r="F88" s="22">
        <v>173278648</v>
      </c>
      <c r="G88" s="22">
        <f t="shared" si="0"/>
        <v>412128522</v>
      </c>
      <c r="H88" s="23">
        <f t="shared" si="1"/>
        <v>70.4003201737348</v>
      </c>
      <c r="I88" s="22">
        <v>585407170</v>
      </c>
      <c r="J88" s="22">
        <v>8861</v>
      </c>
      <c r="K88" s="22"/>
      <c r="L88" s="22">
        <f t="shared" si="2"/>
        <v>8861</v>
      </c>
      <c r="M88" s="22">
        <v>695229458</v>
      </c>
      <c r="N88" s="24">
        <v>227587503</v>
      </c>
      <c r="O88" s="24">
        <f t="shared" si="3"/>
        <v>467641955</v>
      </c>
      <c r="P88" s="25">
        <f t="shared" si="4"/>
        <v>67.26440452412476</v>
      </c>
      <c r="Q88" s="22">
        <v>8861</v>
      </c>
      <c r="R88" s="21"/>
    </row>
    <row r="89" spans="1:18" ht="15">
      <c r="A89" s="20" t="s">
        <v>160</v>
      </c>
      <c r="B89" s="21" t="s">
        <v>161</v>
      </c>
      <c r="C89" s="21" t="s">
        <v>160</v>
      </c>
      <c r="D89" s="21" t="s">
        <v>161</v>
      </c>
      <c r="E89" s="21"/>
      <c r="F89" s="22"/>
      <c r="G89" s="22">
        <f t="shared" si="0"/>
        <v>0</v>
      </c>
      <c r="H89" s="23">
        <f t="shared" si="1"/>
        <v>0</v>
      </c>
      <c r="I89" s="22"/>
      <c r="J89" s="22">
        <v>8979</v>
      </c>
      <c r="K89" s="22"/>
      <c r="L89" s="22">
        <f t="shared" si="2"/>
        <v>8979</v>
      </c>
      <c r="M89" s="22">
        <v>394</v>
      </c>
      <c r="N89" s="24"/>
      <c r="O89" s="24">
        <f t="shared" si="3"/>
        <v>394</v>
      </c>
      <c r="P89" s="25">
        <f t="shared" si="4"/>
        <v>100</v>
      </c>
      <c r="Q89" s="22">
        <v>8979</v>
      </c>
      <c r="R89" s="21"/>
    </row>
    <row r="90" spans="1:18" ht="18" customHeight="1">
      <c r="A90" s="20" t="s">
        <v>162</v>
      </c>
      <c r="B90" s="21" t="s">
        <v>163</v>
      </c>
      <c r="C90" s="21" t="s">
        <v>162</v>
      </c>
      <c r="D90" s="21" t="s">
        <v>163</v>
      </c>
      <c r="E90" s="21"/>
      <c r="F90" s="22">
        <v>63564</v>
      </c>
      <c r="G90" s="22">
        <f t="shared" si="0"/>
        <v>13959034</v>
      </c>
      <c r="H90" s="23">
        <f t="shared" si="1"/>
        <v>99.54670311450133</v>
      </c>
      <c r="I90" s="22">
        <v>14022598</v>
      </c>
      <c r="J90" s="22">
        <v>9054</v>
      </c>
      <c r="K90" s="22"/>
      <c r="L90" s="22">
        <f t="shared" si="2"/>
        <v>9054</v>
      </c>
      <c r="M90" s="22">
        <v>18103558</v>
      </c>
      <c r="N90" s="24">
        <v>306864</v>
      </c>
      <c r="O90" s="24">
        <f t="shared" si="3"/>
        <v>17796694</v>
      </c>
      <c r="P90" s="25">
        <f t="shared" si="4"/>
        <v>98.304951987891</v>
      </c>
      <c r="Q90" s="22">
        <v>9054</v>
      </c>
      <c r="R90" s="10"/>
    </row>
    <row r="91" spans="1:18" ht="15">
      <c r="A91" s="20" t="s">
        <v>164</v>
      </c>
      <c r="B91" s="21" t="s">
        <v>165</v>
      </c>
      <c r="C91" s="21" t="s">
        <v>164</v>
      </c>
      <c r="D91" s="21" t="s">
        <v>165</v>
      </c>
      <c r="E91" s="21"/>
      <c r="F91" s="22">
        <v>2876441</v>
      </c>
      <c r="G91" s="22">
        <f t="shared" si="0"/>
        <v>9381582</v>
      </c>
      <c r="H91" s="23">
        <f t="shared" si="1"/>
        <v>76.5342176303634</v>
      </c>
      <c r="I91" s="22">
        <v>12258023</v>
      </c>
      <c r="J91" s="22">
        <v>9314</v>
      </c>
      <c r="K91" s="22"/>
      <c r="L91" s="22">
        <f t="shared" si="2"/>
        <v>9314</v>
      </c>
      <c r="M91" s="22">
        <v>14217821</v>
      </c>
      <c r="N91" s="24">
        <v>4681390</v>
      </c>
      <c r="O91" s="24">
        <f t="shared" si="3"/>
        <v>9536431</v>
      </c>
      <c r="P91" s="25">
        <f t="shared" si="4"/>
        <v>67.0737871858142</v>
      </c>
      <c r="Q91" s="22">
        <v>9314</v>
      </c>
      <c r="R91" s="21"/>
    </row>
    <row r="92" spans="1:18" ht="18.75" customHeight="1">
      <c r="A92" s="20" t="s">
        <v>166</v>
      </c>
      <c r="B92" s="21" t="s">
        <v>167</v>
      </c>
      <c r="C92" s="21" t="s">
        <v>166</v>
      </c>
      <c r="D92" s="21" t="s">
        <v>167</v>
      </c>
      <c r="E92" s="21"/>
      <c r="F92" s="22"/>
      <c r="G92" s="22">
        <f t="shared" si="0"/>
        <v>4213111</v>
      </c>
      <c r="H92" s="23">
        <f t="shared" si="1"/>
        <v>100</v>
      </c>
      <c r="I92" s="22">
        <v>4213111</v>
      </c>
      <c r="J92" s="22">
        <v>9397</v>
      </c>
      <c r="K92" s="22"/>
      <c r="L92" s="22">
        <f t="shared" si="2"/>
        <v>9397</v>
      </c>
      <c r="M92" s="22">
        <v>7361909</v>
      </c>
      <c r="N92" s="24"/>
      <c r="O92" s="24">
        <f t="shared" si="3"/>
        <v>7361909</v>
      </c>
      <c r="P92" s="25">
        <f t="shared" si="4"/>
        <v>100</v>
      </c>
      <c r="Q92" s="22">
        <v>9397</v>
      </c>
      <c r="R92" s="10"/>
    </row>
    <row r="93" spans="1:21" ht="15">
      <c r="A93" s="20" t="s">
        <v>168</v>
      </c>
      <c r="B93" s="21" t="s">
        <v>169</v>
      </c>
      <c r="C93" s="21" t="s">
        <v>168</v>
      </c>
      <c r="D93" s="21" t="s">
        <v>169</v>
      </c>
      <c r="E93" s="21"/>
      <c r="F93" s="22"/>
      <c r="G93" s="22">
        <f t="shared" si="0"/>
        <v>4129671</v>
      </c>
      <c r="H93" s="23">
        <f t="shared" si="1"/>
        <v>100</v>
      </c>
      <c r="I93" s="22">
        <v>4129671</v>
      </c>
      <c r="J93" s="22">
        <v>9645</v>
      </c>
      <c r="K93" s="22">
        <v>1645</v>
      </c>
      <c r="L93" s="22">
        <f t="shared" si="2"/>
        <v>8000</v>
      </c>
      <c r="M93" s="22">
        <v>5809311</v>
      </c>
      <c r="N93" s="24"/>
      <c r="O93" s="24">
        <f t="shared" si="3"/>
        <v>5809311</v>
      </c>
      <c r="P93" s="25">
        <f t="shared" si="4"/>
        <v>100</v>
      </c>
      <c r="Q93" s="22">
        <v>9645</v>
      </c>
      <c r="R93" s="10"/>
      <c r="S93" s="26"/>
      <c r="T93" s="26"/>
      <c r="U93" s="26"/>
    </row>
    <row r="94" spans="1:21" ht="15">
      <c r="A94" s="20" t="s">
        <v>170</v>
      </c>
      <c r="B94" s="21" t="s">
        <v>171</v>
      </c>
      <c r="C94" s="21" t="s">
        <v>170</v>
      </c>
      <c r="D94" s="21" t="s">
        <v>171</v>
      </c>
      <c r="E94" s="21"/>
      <c r="F94" s="22">
        <v>22610</v>
      </c>
      <c r="G94" s="22">
        <f t="shared" si="0"/>
        <v>2824118</v>
      </c>
      <c r="H94" s="23">
        <f t="shared" si="1"/>
        <v>99.2057548174606</v>
      </c>
      <c r="I94" s="22">
        <v>2846728</v>
      </c>
      <c r="J94" s="22">
        <v>9661</v>
      </c>
      <c r="K94" s="22"/>
      <c r="L94" s="22">
        <f t="shared" si="2"/>
        <v>9661</v>
      </c>
      <c r="M94" s="22">
        <v>86998</v>
      </c>
      <c r="N94" s="24"/>
      <c r="O94" s="24">
        <f t="shared" si="3"/>
        <v>86998</v>
      </c>
      <c r="P94" s="25">
        <f t="shared" si="4"/>
        <v>100</v>
      </c>
      <c r="Q94" s="22">
        <v>9661</v>
      </c>
      <c r="R94" s="10"/>
      <c r="S94" s="26"/>
      <c r="T94" s="26"/>
      <c r="U94" s="26"/>
    </row>
    <row r="95" spans="1:18" ht="18.75" customHeight="1">
      <c r="A95" s="20" t="s">
        <v>172</v>
      </c>
      <c r="B95" s="21" t="s">
        <v>173</v>
      </c>
      <c r="C95" s="21" t="s">
        <v>172</v>
      </c>
      <c r="D95" s="21" t="s">
        <v>173</v>
      </c>
      <c r="E95" s="21"/>
      <c r="F95" s="22">
        <v>561987</v>
      </c>
      <c r="G95" s="22">
        <f t="shared" si="0"/>
        <v>5202887</v>
      </c>
      <c r="H95" s="23">
        <f t="shared" si="1"/>
        <v>90.251530215578</v>
      </c>
      <c r="I95" s="22">
        <v>5764874</v>
      </c>
      <c r="J95" s="22">
        <v>9803</v>
      </c>
      <c r="K95" s="22"/>
      <c r="L95" s="22">
        <f t="shared" si="2"/>
        <v>9803</v>
      </c>
      <c r="M95" s="22">
        <v>16930873</v>
      </c>
      <c r="N95" s="24">
        <v>910028</v>
      </c>
      <c r="O95" s="24">
        <f t="shared" si="3"/>
        <v>16020845</v>
      </c>
      <c r="P95" s="25">
        <f t="shared" si="4"/>
        <v>94.62503794104416</v>
      </c>
      <c r="Q95" s="22">
        <v>9803</v>
      </c>
      <c r="R95" s="21"/>
    </row>
    <row r="96" spans="1:18" ht="15">
      <c r="A96" s="20" t="s">
        <v>174</v>
      </c>
      <c r="B96" s="21" t="s">
        <v>175</v>
      </c>
      <c r="C96" s="21" t="s">
        <v>174</v>
      </c>
      <c r="D96" s="21" t="s">
        <v>175</v>
      </c>
      <c r="E96" s="21"/>
      <c r="F96" s="22">
        <v>9738669</v>
      </c>
      <c r="G96" s="22">
        <f t="shared" si="0"/>
        <v>23185902</v>
      </c>
      <c r="H96" s="23">
        <f t="shared" si="1"/>
        <v>70.42127291499105</v>
      </c>
      <c r="I96" s="22">
        <v>32924571</v>
      </c>
      <c r="J96" s="22">
        <v>10014</v>
      </c>
      <c r="K96" s="22"/>
      <c r="L96" s="22">
        <f t="shared" si="2"/>
        <v>10014</v>
      </c>
      <c r="M96" s="22">
        <v>23048902</v>
      </c>
      <c r="N96" s="24">
        <v>9527897</v>
      </c>
      <c r="O96" s="24">
        <f t="shared" si="3"/>
        <v>13521005</v>
      </c>
      <c r="P96" s="25">
        <f t="shared" si="4"/>
        <v>58.662252110751304</v>
      </c>
      <c r="Q96" s="22">
        <v>10014</v>
      </c>
      <c r="R96" s="21"/>
    </row>
    <row r="97" spans="1:18" ht="15">
      <c r="A97" s="20" t="s">
        <v>176</v>
      </c>
      <c r="B97" s="21" t="s">
        <v>177</v>
      </c>
      <c r="C97" s="21" t="s">
        <v>176</v>
      </c>
      <c r="D97" s="21" t="s">
        <v>177</v>
      </c>
      <c r="E97" s="21"/>
      <c r="F97" s="22">
        <v>12979</v>
      </c>
      <c r="G97" s="22">
        <f t="shared" si="0"/>
        <v>6861976</v>
      </c>
      <c r="H97" s="23">
        <f t="shared" si="1"/>
        <v>99.81121330975985</v>
      </c>
      <c r="I97" s="22">
        <v>6874955</v>
      </c>
      <c r="J97" s="22">
        <v>10497</v>
      </c>
      <c r="K97" s="22"/>
      <c r="L97" s="22">
        <f t="shared" si="2"/>
        <v>10497</v>
      </c>
      <c r="M97" s="22">
        <v>7825834</v>
      </c>
      <c r="N97" s="24">
        <v>10436</v>
      </c>
      <c r="O97" s="24">
        <f t="shared" si="3"/>
        <v>7815398</v>
      </c>
      <c r="P97" s="25">
        <f t="shared" si="4"/>
        <v>99.86664680083938</v>
      </c>
      <c r="Q97" s="22">
        <v>10497</v>
      </c>
      <c r="R97" s="21"/>
    </row>
    <row r="98" spans="1:18" ht="15">
      <c r="A98" s="20" t="s">
        <v>178</v>
      </c>
      <c r="B98" s="21" t="s">
        <v>179</v>
      </c>
      <c r="C98" s="21" t="s">
        <v>178</v>
      </c>
      <c r="D98" s="21" t="s">
        <v>179</v>
      </c>
      <c r="E98" s="21"/>
      <c r="F98" s="22">
        <v>5365714</v>
      </c>
      <c r="G98" s="22">
        <f t="shared" si="0"/>
        <v>45292190</v>
      </c>
      <c r="H98" s="23">
        <f t="shared" si="1"/>
        <v>89.40794313163845</v>
      </c>
      <c r="I98" s="22">
        <v>50657904</v>
      </c>
      <c r="J98" s="22">
        <v>11142</v>
      </c>
      <c r="K98" s="22"/>
      <c r="L98" s="22">
        <f t="shared" si="2"/>
        <v>11142</v>
      </c>
      <c r="M98" s="22">
        <v>55936916</v>
      </c>
      <c r="N98" s="24">
        <v>3949658</v>
      </c>
      <c r="O98" s="24">
        <f t="shared" si="3"/>
        <v>51987258</v>
      </c>
      <c r="P98" s="25">
        <f t="shared" si="4"/>
        <v>92.93908516515283</v>
      </c>
      <c r="Q98" s="22">
        <v>11142</v>
      </c>
      <c r="R98" s="21"/>
    </row>
    <row r="99" spans="1:18" ht="15">
      <c r="A99" s="20" t="s">
        <v>25</v>
      </c>
      <c r="B99" s="21" t="s">
        <v>180</v>
      </c>
      <c r="C99" s="21" t="s">
        <v>25</v>
      </c>
      <c r="D99" s="21" t="s">
        <v>180</v>
      </c>
      <c r="E99" s="21"/>
      <c r="F99" s="22">
        <v>26173909</v>
      </c>
      <c r="G99" s="22">
        <f t="shared" si="0"/>
        <v>39567196</v>
      </c>
      <c r="H99" s="23">
        <f t="shared" si="1"/>
        <v>60.18638719260956</v>
      </c>
      <c r="I99" s="22">
        <v>65741105</v>
      </c>
      <c r="J99" s="22">
        <v>11287</v>
      </c>
      <c r="K99" s="22"/>
      <c r="L99" s="22">
        <f t="shared" si="2"/>
        <v>11287</v>
      </c>
      <c r="M99" s="22">
        <v>419902410</v>
      </c>
      <c r="N99" s="24">
        <v>29819681</v>
      </c>
      <c r="O99" s="24">
        <f t="shared" si="3"/>
        <v>390082729</v>
      </c>
      <c r="P99" s="25">
        <f t="shared" si="4"/>
        <v>92.89842585090187</v>
      </c>
      <c r="Q99" s="22">
        <v>11287</v>
      </c>
      <c r="R99" s="21"/>
    </row>
    <row r="100" spans="1:18" ht="15">
      <c r="A100" s="20" t="s">
        <v>181</v>
      </c>
      <c r="B100" s="21" t="s">
        <v>182</v>
      </c>
      <c r="C100" s="21" t="s">
        <v>181</v>
      </c>
      <c r="D100" s="21" t="s">
        <v>182</v>
      </c>
      <c r="E100" s="21"/>
      <c r="F100" s="22"/>
      <c r="G100" s="22">
        <f t="shared" si="0"/>
        <v>63122</v>
      </c>
      <c r="H100" s="23">
        <f t="shared" si="1"/>
        <v>100</v>
      </c>
      <c r="I100" s="22">
        <v>63122</v>
      </c>
      <c r="J100" s="22">
        <v>11425</v>
      </c>
      <c r="K100" s="22"/>
      <c r="L100" s="22">
        <f t="shared" si="2"/>
        <v>11425</v>
      </c>
      <c r="M100" s="22">
        <v>96721</v>
      </c>
      <c r="N100" s="24"/>
      <c r="O100" s="24">
        <f t="shared" si="3"/>
        <v>96721</v>
      </c>
      <c r="P100" s="25">
        <f t="shared" si="4"/>
        <v>100</v>
      </c>
      <c r="Q100" s="22">
        <v>11425</v>
      </c>
      <c r="R100" s="21"/>
    </row>
    <row r="101" spans="1:18" ht="18" customHeight="1">
      <c r="A101" s="20" t="s">
        <v>183</v>
      </c>
      <c r="B101" s="10" t="s">
        <v>184</v>
      </c>
      <c r="C101" s="10" t="s">
        <v>183</v>
      </c>
      <c r="D101" s="10" t="s">
        <v>184</v>
      </c>
      <c r="E101" s="10"/>
      <c r="F101" s="22"/>
      <c r="G101" s="22">
        <f t="shared" si="0"/>
        <v>3737395</v>
      </c>
      <c r="H101" s="23">
        <f t="shared" si="1"/>
        <v>100</v>
      </c>
      <c r="I101" s="22">
        <v>3737395</v>
      </c>
      <c r="J101" s="22">
        <v>11976</v>
      </c>
      <c r="K101" s="22"/>
      <c r="L101" s="22">
        <f t="shared" si="2"/>
        <v>11976</v>
      </c>
      <c r="M101" s="22">
        <v>706027</v>
      </c>
      <c r="N101" s="24"/>
      <c r="O101" s="24">
        <f t="shared" si="3"/>
        <v>706027</v>
      </c>
      <c r="P101" s="25">
        <f t="shared" si="4"/>
        <v>100</v>
      </c>
      <c r="Q101" s="22">
        <v>11976</v>
      </c>
      <c r="R101" s="21"/>
    </row>
    <row r="102" spans="1:18" ht="15">
      <c r="A102" s="20" t="s">
        <v>185</v>
      </c>
      <c r="B102" s="21" t="s">
        <v>186</v>
      </c>
      <c r="C102" s="21" t="s">
        <v>185</v>
      </c>
      <c r="D102" s="21" t="s">
        <v>186</v>
      </c>
      <c r="E102" s="21"/>
      <c r="F102" s="22">
        <v>19079964</v>
      </c>
      <c r="G102" s="22">
        <f t="shared" si="0"/>
        <v>34931612</v>
      </c>
      <c r="H102" s="23">
        <f t="shared" si="1"/>
        <v>64.67430611541496</v>
      </c>
      <c r="I102" s="22">
        <v>54011576</v>
      </c>
      <c r="J102" s="22">
        <v>12051</v>
      </c>
      <c r="K102" s="22"/>
      <c r="L102" s="22">
        <f t="shared" si="2"/>
        <v>12051</v>
      </c>
      <c r="M102" s="22">
        <v>79865709</v>
      </c>
      <c r="N102" s="24">
        <v>37680021</v>
      </c>
      <c r="O102" s="24">
        <f t="shared" si="3"/>
        <v>42185688</v>
      </c>
      <c r="P102" s="25">
        <f t="shared" si="4"/>
        <v>52.82077693694549</v>
      </c>
      <c r="Q102" s="22">
        <v>12051</v>
      </c>
      <c r="R102" s="21"/>
    </row>
    <row r="103" spans="1:18" ht="15">
      <c r="A103" s="20" t="s">
        <v>187</v>
      </c>
      <c r="B103" s="21" t="s">
        <v>188</v>
      </c>
      <c r="C103" s="21" t="s">
        <v>187</v>
      </c>
      <c r="D103" s="21" t="s">
        <v>188</v>
      </c>
      <c r="E103" s="21"/>
      <c r="F103" s="22">
        <v>5756795</v>
      </c>
      <c r="G103" s="22">
        <f t="shared" si="0"/>
        <v>12872389</v>
      </c>
      <c r="H103" s="23">
        <f t="shared" si="1"/>
        <v>69.09797552055957</v>
      </c>
      <c r="I103" s="22">
        <v>18629184</v>
      </c>
      <c r="J103" s="22">
        <v>12168</v>
      </c>
      <c r="K103" s="22">
        <v>12168</v>
      </c>
      <c r="L103" s="22">
        <f t="shared" si="2"/>
        <v>0</v>
      </c>
      <c r="M103" s="22">
        <v>13274123</v>
      </c>
      <c r="N103" s="24">
        <v>4334542</v>
      </c>
      <c r="O103" s="24">
        <f t="shared" si="3"/>
        <v>8939581</v>
      </c>
      <c r="P103" s="25">
        <f t="shared" si="4"/>
        <v>67.34592560276863</v>
      </c>
      <c r="Q103" s="22">
        <v>12168</v>
      </c>
      <c r="R103" s="21"/>
    </row>
    <row r="104" spans="1:18" ht="15">
      <c r="A104" s="20" t="s">
        <v>189</v>
      </c>
      <c r="B104" s="21" t="s">
        <v>190</v>
      </c>
      <c r="C104" s="21" t="s">
        <v>189</v>
      </c>
      <c r="D104" s="21" t="s">
        <v>190</v>
      </c>
      <c r="E104" s="21"/>
      <c r="F104" s="22">
        <v>26364678</v>
      </c>
      <c r="G104" s="22">
        <f t="shared" si="0"/>
        <v>69299300</v>
      </c>
      <c r="H104" s="23">
        <f t="shared" si="1"/>
        <v>72.44032858428697</v>
      </c>
      <c r="I104" s="22">
        <v>95663978</v>
      </c>
      <c r="J104" s="22">
        <v>12483</v>
      </c>
      <c r="K104" s="22"/>
      <c r="L104" s="22">
        <f t="shared" si="2"/>
        <v>12483</v>
      </c>
      <c r="M104" s="22">
        <v>63988978</v>
      </c>
      <c r="N104" s="24">
        <v>14328525</v>
      </c>
      <c r="O104" s="24">
        <f t="shared" si="3"/>
        <v>49660453</v>
      </c>
      <c r="P104" s="25">
        <f t="shared" si="4"/>
        <v>77.60782333482494</v>
      </c>
      <c r="Q104" s="22">
        <v>12483</v>
      </c>
      <c r="R104" s="21"/>
    </row>
    <row r="105" spans="1:18" ht="42" customHeight="1">
      <c r="A105" s="20" t="s">
        <v>191</v>
      </c>
      <c r="B105" s="21" t="s">
        <v>192</v>
      </c>
      <c r="C105" s="21" t="s">
        <v>191</v>
      </c>
      <c r="D105" s="21" t="s">
        <v>192</v>
      </c>
      <c r="E105" s="21"/>
      <c r="F105" s="22">
        <v>3275700</v>
      </c>
      <c r="G105" s="22">
        <f t="shared" si="0"/>
        <v>43550017</v>
      </c>
      <c r="H105" s="23">
        <f t="shared" si="1"/>
        <v>93.00448512085784</v>
      </c>
      <c r="I105" s="22">
        <v>46825717</v>
      </c>
      <c r="J105" s="22">
        <v>12536</v>
      </c>
      <c r="K105" s="22"/>
      <c r="L105" s="22">
        <f t="shared" si="2"/>
        <v>12536</v>
      </c>
      <c r="M105" s="22">
        <v>43190827</v>
      </c>
      <c r="N105" s="24">
        <v>3731248</v>
      </c>
      <c r="O105" s="24">
        <f t="shared" si="3"/>
        <v>39459579</v>
      </c>
      <c r="P105" s="25">
        <f t="shared" si="4"/>
        <v>91.36101746789892</v>
      </c>
      <c r="Q105" s="22">
        <v>12536</v>
      </c>
      <c r="R105" s="21"/>
    </row>
    <row r="106" spans="1:18" ht="15">
      <c r="A106" s="20" t="s">
        <v>25</v>
      </c>
      <c r="B106" s="21" t="s">
        <v>193</v>
      </c>
      <c r="C106" s="21" t="s">
        <v>25</v>
      </c>
      <c r="D106" s="21" t="s">
        <v>193</v>
      </c>
      <c r="E106" s="21"/>
      <c r="F106" s="22"/>
      <c r="G106" s="22">
        <f t="shared" si="0"/>
        <v>3297652</v>
      </c>
      <c r="H106" s="23">
        <f t="shared" si="1"/>
        <v>100</v>
      </c>
      <c r="I106" s="22">
        <v>3297652</v>
      </c>
      <c r="J106" s="22">
        <v>13045</v>
      </c>
      <c r="K106" s="22"/>
      <c r="L106" s="22">
        <f t="shared" si="2"/>
        <v>13045</v>
      </c>
      <c r="M106" s="22">
        <v>1418166</v>
      </c>
      <c r="N106" s="24">
        <v>18749</v>
      </c>
      <c r="O106" s="24">
        <f t="shared" si="3"/>
        <v>1399417</v>
      </c>
      <c r="P106" s="25">
        <f t="shared" si="4"/>
        <v>98.67794038215554</v>
      </c>
      <c r="Q106" s="22">
        <v>13045</v>
      </c>
      <c r="R106" s="21"/>
    </row>
    <row r="107" spans="1:18" ht="20.25" customHeight="1">
      <c r="A107" s="20" t="s">
        <v>194</v>
      </c>
      <c r="B107" s="21" t="s">
        <v>195</v>
      </c>
      <c r="C107" s="21" t="s">
        <v>194</v>
      </c>
      <c r="D107" s="21" t="s">
        <v>195</v>
      </c>
      <c r="E107" s="21"/>
      <c r="F107" s="22">
        <v>2406948</v>
      </c>
      <c r="G107" s="22">
        <f t="shared" si="0"/>
        <v>3956749</v>
      </c>
      <c r="H107" s="23">
        <f t="shared" si="1"/>
        <v>62.17689182875929</v>
      </c>
      <c r="I107" s="22">
        <v>6363697</v>
      </c>
      <c r="J107" s="22">
        <v>14203</v>
      </c>
      <c r="K107" s="22"/>
      <c r="L107" s="22">
        <f t="shared" si="2"/>
        <v>14203</v>
      </c>
      <c r="M107" s="22">
        <v>11088203</v>
      </c>
      <c r="N107" s="24">
        <v>1566803</v>
      </c>
      <c r="O107" s="24">
        <f t="shared" si="3"/>
        <v>9521400</v>
      </c>
      <c r="P107" s="25">
        <f t="shared" si="4"/>
        <v>85.8696400129038</v>
      </c>
      <c r="Q107" s="22">
        <v>14203</v>
      </c>
      <c r="R107" s="21"/>
    </row>
    <row r="108" spans="1:18" ht="15">
      <c r="A108" s="20" t="s">
        <v>25</v>
      </c>
      <c r="B108" s="21" t="s">
        <v>196</v>
      </c>
      <c r="C108" s="21" t="s">
        <v>25</v>
      </c>
      <c r="D108" s="21" t="s">
        <v>196</v>
      </c>
      <c r="E108" s="21"/>
      <c r="F108" s="22">
        <v>61782575</v>
      </c>
      <c r="G108" s="22">
        <f t="shared" si="0"/>
        <v>31856929</v>
      </c>
      <c r="H108" s="23">
        <f t="shared" si="1"/>
        <v>34.020822024003884</v>
      </c>
      <c r="I108" s="22">
        <v>93639504</v>
      </c>
      <c r="J108" s="22">
        <v>14362</v>
      </c>
      <c r="K108" s="22"/>
      <c r="L108" s="22">
        <f t="shared" si="2"/>
        <v>14362</v>
      </c>
      <c r="M108" s="22">
        <v>328752155</v>
      </c>
      <c r="N108" s="24">
        <v>117737914</v>
      </c>
      <c r="O108" s="24">
        <f t="shared" si="3"/>
        <v>211014241</v>
      </c>
      <c r="P108" s="25">
        <f t="shared" si="4"/>
        <v>64.18642061829222</v>
      </c>
      <c r="Q108" s="22">
        <v>14362</v>
      </c>
      <c r="R108" s="21"/>
    </row>
    <row r="109" spans="1:18" ht="15">
      <c r="A109" s="20" t="s">
        <v>197</v>
      </c>
      <c r="B109" s="21" t="s">
        <v>198</v>
      </c>
      <c r="C109" s="21" t="s">
        <v>197</v>
      </c>
      <c r="D109" s="21" t="s">
        <v>198</v>
      </c>
      <c r="E109" s="21"/>
      <c r="F109" s="22"/>
      <c r="G109" s="22">
        <f t="shared" si="0"/>
        <v>1127812</v>
      </c>
      <c r="H109" s="23">
        <f t="shared" si="1"/>
        <v>100</v>
      </c>
      <c r="I109" s="22">
        <v>1127812</v>
      </c>
      <c r="J109" s="22">
        <v>14597</v>
      </c>
      <c r="K109" s="22"/>
      <c r="L109" s="22">
        <f t="shared" si="2"/>
        <v>14597</v>
      </c>
      <c r="M109" s="22">
        <v>6443562</v>
      </c>
      <c r="N109" s="24">
        <v>29618</v>
      </c>
      <c r="O109" s="24">
        <f t="shared" si="3"/>
        <v>6413944</v>
      </c>
      <c r="P109" s="25">
        <f t="shared" si="4"/>
        <v>99.54034740412213</v>
      </c>
      <c r="Q109" s="22">
        <v>14597</v>
      </c>
      <c r="R109" s="21"/>
    </row>
    <row r="110" spans="1:18" ht="18.75" customHeight="1">
      <c r="A110" s="20" t="s">
        <v>199</v>
      </c>
      <c r="B110" s="21" t="s">
        <v>200</v>
      </c>
      <c r="C110" s="21" t="s">
        <v>199</v>
      </c>
      <c r="D110" s="21" t="s">
        <v>200</v>
      </c>
      <c r="E110" s="21"/>
      <c r="F110" s="22">
        <v>104153</v>
      </c>
      <c r="G110" s="22">
        <f t="shared" si="0"/>
        <v>53023</v>
      </c>
      <c r="H110" s="23">
        <f t="shared" si="1"/>
        <v>33.73479411615005</v>
      </c>
      <c r="I110" s="22">
        <v>157176</v>
      </c>
      <c r="J110" s="22">
        <v>14663</v>
      </c>
      <c r="K110" s="22"/>
      <c r="L110" s="22">
        <f t="shared" si="2"/>
        <v>14663</v>
      </c>
      <c r="M110" s="22">
        <v>127144</v>
      </c>
      <c r="N110" s="24"/>
      <c r="O110" s="24">
        <f t="shared" si="3"/>
        <v>127144</v>
      </c>
      <c r="P110" s="25">
        <f t="shared" si="4"/>
        <v>100</v>
      </c>
      <c r="Q110" s="22">
        <v>14663</v>
      </c>
      <c r="R110" s="21"/>
    </row>
    <row r="111" spans="1:18" ht="15">
      <c r="A111" s="20" t="s">
        <v>25</v>
      </c>
      <c r="B111" s="21" t="s">
        <v>201</v>
      </c>
      <c r="C111" s="21" t="s">
        <v>25</v>
      </c>
      <c r="D111" s="21" t="s">
        <v>201</v>
      </c>
      <c r="E111" s="21"/>
      <c r="F111" s="22"/>
      <c r="G111" s="22">
        <f t="shared" si="0"/>
        <v>11930722</v>
      </c>
      <c r="H111" s="23">
        <f t="shared" si="1"/>
        <v>100</v>
      </c>
      <c r="I111" s="22">
        <v>11930722</v>
      </c>
      <c r="J111" s="22">
        <v>15000</v>
      </c>
      <c r="K111" s="22"/>
      <c r="L111" s="22">
        <f t="shared" si="2"/>
        <v>15000</v>
      </c>
      <c r="M111" s="22">
        <v>14079790</v>
      </c>
      <c r="N111" s="24"/>
      <c r="O111" s="24">
        <f t="shared" si="3"/>
        <v>14079790</v>
      </c>
      <c r="P111" s="25">
        <f t="shared" si="4"/>
        <v>100</v>
      </c>
      <c r="Q111" s="22">
        <v>15000</v>
      </c>
      <c r="R111" s="21"/>
    </row>
    <row r="112" spans="1:18" ht="15">
      <c r="A112" s="20" t="s">
        <v>25</v>
      </c>
      <c r="B112" s="21" t="s">
        <v>202</v>
      </c>
      <c r="C112" s="21" t="s">
        <v>25</v>
      </c>
      <c r="D112" s="21" t="s">
        <v>202</v>
      </c>
      <c r="E112" s="21"/>
      <c r="F112" s="22">
        <v>446621</v>
      </c>
      <c r="G112" s="22">
        <f t="shared" si="0"/>
        <v>47366928</v>
      </c>
      <c r="H112" s="23">
        <f t="shared" si="1"/>
        <v>99.06591121274013</v>
      </c>
      <c r="I112" s="22">
        <v>47813549</v>
      </c>
      <c r="J112" s="22">
        <v>15081</v>
      </c>
      <c r="K112" s="22">
        <v>6934</v>
      </c>
      <c r="L112" s="22">
        <f t="shared" si="2"/>
        <v>8147</v>
      </c>
      <c r="M112" s="22">
        <v>51668608</v>
      </c>
      <c r="N112" s="24">
        <v>81848</v>
      </c>
      <c r="O112" s="24">
        <f t="shared" si="3"/>
        <v>51586760</v>
      </c>
      <c r="P112" s="25">
        <f t="shared" si="4"/>
        <v>99.84159046823945</v>
      </c>
      <c r="Q112" s="22">
        <v>15081</v>
      </c>
      <c r="R112" s="21"/>
    </row>
    <row r="113" spans="1:18" ht="15">
      <c r="A113" s="20" t="s">
        <v>203</v>
      </c>
      <c r="B113" s="21" t="s">
        <v>204</v>
      </c>
      <c r="C113" s="21" t="s">
        <v>203</v>
      </c>
      <c r="D113" s="21" t="s">
        <v>204</v>
      </c>
      <c r="E113" s="21"/>
      <c r="F113" s="22">
        <v>543</v>
      </c>
      <c r="G113" s="22">
        <f t="shared" si="0"/>
        <v>7572587</v>
      </c>
      <c r="H113" s="23">
        <f t="shared" si="1"/>
        <v>99.99282991312707</v>
      </c>
      <c r="I113" s="22">
        <v>7573130</v>
      </c>
      <c r="J113" s="22">
        <v>15083</v>
      </c>
      <c r="K113" s="22"/>
      <c r="L113" s="22">
        <f t="shared" si="2"/>
        <v>15083</v>
      </c>
      <c r="M113" s="22">
        <v>12174492</v>
      </c>
      <c r="N113" s="24">
        <v>180968</v>
      </c>
      <c r="O113" s="24">
        <f t="shared" si="3"/>
        <v>11993524</v>
      </c>
      <c r="P113" s="25">
        <f t="shared" si="4"/>
        <v>98.51354783427514</v>
      </c>
      <c r="Q113" s="22">
        <v>15083</v>
      </c>
      <c r="R113" s="21"/>
    </row>
    <row r="114" spans="1:18" ht="19.5" customHeight="1">
      <c r="A114" s="20" t="s">
        <v>60</v>
      </c>
      <c r="B114" s="21" t="s">
        <v>205</v>
      </c>
      <c r="C114" s="21" t="s">
        <v>60</v>
      </c>
      <c r="D114" s="21" t="s">
        <v>205</v>
      </c>
      <c r="E114" s="21"/>
      <c r="F114" s="22"/>
      <c r="G114" s="22">
        <f t="shared" si="0"/>
        <v>290962179</v>
      </c>
      <c r="H114" s="23">
        <f t="shared" si="1"/>
        <v>100</v>
      </c>
      <c r="I114" s="22">
        <v>290962179</v>
      </c>
      <c r="J114" s="22">
        <v>15114</v>
      </c>
      <c r="K114" s="22"/>
      <c r="L114" s="22">
        <f t="shared" si="2"/>
        <v>15114</v>
      </c>
      <c r="M114" s="22">
        <v>395801091</v>
      </c>
      <c r="N114" s="24"/>
      <c r="O114" s="24">
        <f t="shared" si="3"/>
        <v>395801091</v>
      </c>
      <c r="P114" s="25">
        <f t="shared" si="4"/>
        <v>100</v>
      </c>
      <c r="Q114" s="22">
        <v>15114</v>
      </c>
      <c r="R114" s="21"/>
    </row>
    <row r="115" spans="1:18" ht="15">
      <c r="A115" s="20" t="s">
        <v>42</v>
      </c>
      <c r="B115" s="21" t="s">
        <v>206</v>
      </c>
      <c r="C115" s="21" t="s">
        <v>42</v>
      </c>
      <c r="D115" s="21" t="s">
        <v>206</v>
      </c>
      <c r="E115" s="21"/>
      <c r="F115" s="22">
        <v>2430809</v>
      </c>
      <c r="G115" s="22">
        <f t="shared" si="0"/>
        <v>130832280</v>
      </c>
      <c r="H115" s="23">
        <f t="shared" si="1"/>
        <v>98.1759322718386</v>
      </c>
      <c r="I115" s="22">
        <v>133263089</v>
      </c>
      <c r="J115" s="22">
        <v>15279</v>
      </c>
      <c r="K115" s="22"/>
      <c r="L115" s="22">
        <f t="shared" si="2"/>
        <v>15279</v>
      </c>
      <c r="M115" s="22">
        <v>147620674</v>
      </c>
      <c r="N115" s="24">
        <v>3632697</v>
      </c>
      <c r="O115" s="24">
        <f t="shared" si="3"/>
        <v>143987977</v>
      </c>
      <c r="P115" s="25">
        <f t="shared" si="4"/>
        <v>97.53916785395519</v>
      </c>
      <c r="Q115" s="22">
        <v>15279</v>
      </c>
      <c r="R115" s="21"/>
    </row>
    <row r="116" spans="1:18" ht="14.25">
      <c r="A116" s="20"/>
      <c r="B116" s="21" t="s">
        <v>207</v>
      </c>
      <c r="C116" s="21"/>
      <c r="D116" s="21" t="s">
        <v>207</v>
      </c>
      <c r="E116" s="21"/>
      <c r="F116" s="22">
        <v>73215</v>
      </c>
      <c r="G116" s="22">
        <f t="shared" si="0"/>
        <v>21906906</v>
      </c>
      <c r="H116" s="23">
        <f t="shared" si="1"/>
        <v>99.6669035625418</v>
      </c>
      <c r="I116" s="22">
        <v>21980121</v>
      </c>
      <c r="J116" s="22">
        <v>15334</v>
      </c>
      <c r="K116" s="22"/>
      <c r="L116" s="22">
        <f t="shared" si="2"/>
        <v>15334</v>
      </c>
      <c r="M116" s="22">
        <v>50868886</v>
      </c>
      <c r="N116" s="24"/>
      <c r="O116" s="24">
        <f t="shared" si="3"/>
        <v>50868886</v>
      </c>
      <c r="P116" s="25">
        <f t="shared" si="4"/>
        <v>100</v>
      </c>
      <c r="Q116" s="22">
        <v>15334</v>
      </c>
      <c r="R116" s="21"/>
    </row>
    <row r="117" spans="1:18" ht="15">
      <c r="A117" s="20" t="s">
        <v>29</v>
      </c>
      <c r="B117" s="21" t="s">
        <v>208</v>
      </c>
      <c r="C117" s="21" t="s">
        <v>29</v>
      </c>
      <c r="D117" s="21" t="s">
        <v>208</v>
      </c>
      <c r="E117" s="21"/>
      <c r="F117" s="22"/>
      <c r="G117" s="22">
        <f t="shared" si="0"/>
        <v>9359170</v>
      </c>
      <c r="H117" s="23">
        <f t="shared" si="1"/>
        <v>100</v>
      </c>
      <c r="I117" s="22">
        <v>9359170</v>
      </c>
      <c r="J117" s="22">
        <v>15964</v>
      </c>
      <c r="K117" s="22"/>
      <c r="L117" s="22">
        <f t="shared" si="2"/>
        <v>15964</v>
      </c>
      <c r="M117" s="22">
        <v>2280357</v>
      </c>
      <c r="N117" s="24"/>
      <c r="O117" s="24">
        <f t="shared" si="3"/>
        <v>2280357</v>
      </c>
      <c r="P117" s="25">
        <f t="shared" si="4"/>
        <v>100</v>
      </c>
      <c r="Q117" s="22">
        <v>15964</v>
      </c>
      <c r="R117" s="21"/>
    </row>
    <row r="118" spans="1:18" ht="15">
      <c r="A118" s="20" t="s">
        <v>209</v>
      </c>
      <c r="B118" s="21" t="s">
        <v>210</v>
      </c>
      <c r="C118" s="21" t="s">
        <v>209</v>
      </c>
      <c r="D118" s="21" t="s">
        <v>210</v>
      </c>
      <c r="E118" s="21"/>
      <c r="F118" s="22">
        <v>150866</v>
      </c>
      <c r="G118" s="22">
        <f t="shared" si="0"/>
        <v>32338837</v>
      </c>
      <c r="H118" s="23">
        <f t="shared" si="1"/>
        <v>99.5356498026467</v>
      </c>
      <c r="I118" s="22">
        <v>32489703</v>
      </c>
      <c r="J118" s="22">
        <v>16661</v>
      </c>
      <c r="K118" s="22">
        <v>791</v>
      </c>
      <c r="L118" s="22">
        <f t="shared" si="2"/>
        <v>15870</v>
      </c>
      <c r="M118" s="22">
        <v>52107119</v>
      </c>
      <c r="N118" s="24">
        <v>1308002</v>
      </c>
      <c r="O118" s="24">
        <f t="shared" si="3"/>
        <v>50799117</v>
      </c>
      <c r="P118" s="25">
        <f t="shared" si="4"/>
        <v>97.48978253815952</v>
      </c>
      <c r="Q118" s="22">
        <v>16661</v>
      </c>
      <c r="R118" s="21"/>
    </row>
    <row r="119" spans="1:18" ht="15">
      <c r="A119" s="20" t="s">
        <v>25</v>
      </c>
      <c r="B119" s="21" t="s">
        <v>211</v>
      </c>
      <c r="C119" s="21" t="s">
        <v>25</v>
      </c>
      <c r="D119" s="21" t="s">
        <v>211</v>
      </c>
      <c r="E119" s="21"/>
      <c r="F119" s="22">
        <v>1589649</v>
      </c>
      <c r="G119" s="22">
        <f t="shared" si="0"/>
        <v>9279607</v>
      </c>
      <c r="H119" s="23">
        <f t="shared" si="1"/>
        <v>85.37481314268429</v>
      </c>
      <c r="I119" s="22">
        <v>10869256</v>
      </c>
      <c r="J119" s="22">
        <v>16685</v>
      </c>
      <c r="K119" s="22"/>
      <c r="L119" s="22">
        <f t="shared" si="2"/>
        <v>16685</v>
      </c>
      <c r="M119" s="22">
        <v>9295160</v>
      </c>
      <c r="N119" s="24">
        <v>602184</v>
      </c>
      <c r="O119" s="24">
        <f t="shared" si="3"/>
        <v>8692976</v>
      </c>
      <c r="P119" s="25">
        <f t="shared" si="4"/>
        <v>93.52153163581907</v>
      </c>
      <c r="Q119" s="22">
        <v>16685</v>
      </c>
      <c r="R119" s="21"/>
    </row>
    <row r="120" spans="1:18" ht="15">
      <c r="A120" s="20" t="s">
        <v>25</v>
      </c>
      <c r="B120" s="10" t="s">
        <v>212</v>
      </c>
      <c r="C120" s="10" t="s">
        <v>25</v>
      </c>
      <c r="D120" s="10" t="s">
        <v>212</v>
      </c>
      <c r="E120" s="10"/>
      <c r="F120" s="22"/>
      <c r="G120" s="22">
        <f t="shared" si="0"/>
        <v>678513</v>
      </c>
      <c r="H120" s="23">
        <f t="shared" si="1"/>
        <v>100</v>
      </c>
      <c r="I120" s="22">
        <v>678513</v>
      </c>
      <c r="J120" s="22">
        <v>16977</v>
      </c>
      <c r="K120" s="22"/>
      <c r="L120" s="22">
        <f t="shared" si="2"/>
        <v>16977</v>
      </c>
      <c r="M120" s="22">
        <v>922389</v>
      </c>
      <c r="N120" s="24"/>
      <c r="O120" s="24">
        <f t="shared" si="3"/>
        <v>922389</v>
      </c>
      <c r="P120" s="25">
        <f t="shared" si="4"/>
        <v>100</v>
      </c>
      <c r="Q120" s="22">
        <v>16977</v>
      </c>
      <c r="R120" s="21"/>
    </row>
    <row r="121" spans="1:18" ht="15">
      <c r="A121" s="20" t="s">
        <v>213</v>
      </c>
      <c r="B121" s="21" t="s">
        <v>214</v>
      </c>
      <c r="C121" s="21" t="s">
        <v>213</v>
      </c>
      <c r="D121" s="21" t="s">
        <v>214</v>
      </c>
      <c r="E121" s="21"/>
      <c r="F121" s="22">
        <v>497382</v>
      </c>
      <c r="G121" s="22">
        <f t="shared" si="0"/>
        <v>4458751</v>
      </c>
      <c r="H121" s="23">
        <f t="shared" si="1"/>
        <v>89.96431290282162</v>
      </c>
      <c r="I121" s="22">
        <v>4956133</v>
      </c>
      <c r="J121" s="22">
        <v>18000</v>
      </c>
      <c r="K121" s="22"/>
      <c r="L121" s="22">
        <f t="shared" si="2"/>
        <v>18000</v>
      </c>
      <c r="M121" s="22">
        <v>4407252</v>
      </c>
      <c r="N121" s="24"/>
      <c r="O121" s="24">
        <f t="shared" si="3"/>
        <v>4407252</v>
      </c>
      <c r="P121" s="25">
        <f t="shared" si="4"/>
        <v>100</v>
      </c>
      <c r="Q121" s="22">
        <v>18000</v>
      </c>
      <c r="R121" s="21"/>
    </row>
    <row r="122" spans="1:18" ht="15">
      <c r="A122" s="20" t="s">
        <v>85</v>
      </c>
      <c r="B122" s="21" t="s">
        <v>215</v>
      </c>
      <c r="C122" s="21" t="s">
        <v>85</v>
      </c>
      <c r="D122" s="21" t="s">
        <v>215</v>
      </c>
      <c r="E122" s="21"/>
      <c r="F122" s="22">
        <v>1273355</v>
      </c>
      <c r="G122" s="22">
        <f t="shared" si="0"/>
        <v>3055345</v>
      </c>
      <c r="H122" s="23">
        <f t="shared" si="1"/>
        <v>70.58343151523552</v>
      </c>
      <c r="I122" s="22">
        <v>4328700</v>
      </c>
      <c r="J122" s="22">
        <v>18314</v>
      </c>
      <c r="K122" s="22"/>
      <c r="L122" s="22">
        <f t="shared" si="2"/>
        <v>18314</v>
      </c>
      <c r="M122" s="22">
        <v>1211635</v>
      </c>
      <c r="N122" s="24">
        <v>11006</v>
      </c>
      <c r="O122" s="24">
        <f t="shared" si="3"/>
        <v>1200629</v>
      </c>
      <c r="P122" s="25">
        <f t="shared" si="4"/>
        <v>99.09164063434946</v>
      </c>
      <c r="Q122" s="22">
        <v>18314</v>
      </c>
      <c r="R122" s="21"/>
    </row>
    <row r="123" spans="1:18" ht="15">
      <c r="A123" s="20" t="s">
        <v>216</v>
      </c>
      <c r="B123" s="21" t="s">
        <v>217</v>
      </c>
      <c r="C123" s="21" t="s">
        <v>216</v>
      </c>
      <c r="D123" s="21" t="s">
        <v>217</v>
      </c>
      <c r="E123" s="21"/>
      <c r="F123" s="22">
        <v>140968</v>
      </c>
      <c r="G123" s="22">
        <f t="shared" si="0"/>
        <v>2298387</v>
      </c>
      <c r="H123" s="23">
        <f t="shared" si="1"/>
        <v>94.22109533052794</v>
      </c>
      <c r="I123" s="22">
        <v>2439355</v>
      </c>
      <c r="J123" s="22">
        <v>18815</v>
      </c>
      <c r="K123" s="22"/>
      <c r="L123" s="22">
        <f t="shared" si="2"/>
        <v>18815</v>
      </c>
      <c r="M123" s="22">
        <v>4636130</v>
      </c>
      <c r="N123" s="24">
        <v>787728</v>
      </c>
      <c r="O123" s="24">
        <f t="shared" si="3"/>
        <v>3848402</v>
      </c>
      <c r="P123" s="25">
        <f t="shared" si="4"/>
        <v>83.00893201873114</v>
      </c>
      <c r="Q123" s="22">
        <v>18815</v>
      </c>
      <c r="R123" s="21"/>
    </row>
    <row r="124" spans="1:18" ht="15">
      <c r="A124" s="20" t="s">
        <v>218</v>
      </c>
      <c r="B124" s="21" t="s">
        <v>219</v>
      </c>
      <c r="C124" s="21" t="s">
        <v>218</v>
      </c>
      <c r="D124" s="21" t="s">
        <v>219</v>
      </c>
      <c r="E124" s="21"/>
      <c r="F124" s="22">
        <v>2379430</v>
      </c>
      <c r="G124" s="22">
        <f t="shared" si="0"/>
        <v>8394367</v>
      </c>
      <c r="H124" s="23">
        <f t="shared" si="1"/>
        <v>77.9146572002424</v>
      </c>
      <c r="I124" s="22">
        <v>10773797</v>
      </c>
      <c r="J124" s="22">
        <v>18956</v>
      </c>
      <c r="K124" s="22"/>
      <c r="L124" s="22">
        <f t="shared" si="2"/>
        <v>18956</v>
      </c>
      <c r="M124" s="22">
        <v>8426151</v>
      </c>
      <c r="N124" s="24">
        <v>2446305</v>
      </c>
      <c r="O124" s="24">
        <f t="shared" si="3"/>
        <v>5979846</v>
      </c>
      <c r="P124" s="25">
        <f t="shared" si="4"/>
        <v>70.9677051835411</v>
      </c>
      <c r="Q124" s="22">
        <v>18956</v>
      </c>
      <c r="R124" s="21"/>
    </row>
    <row r="125" spans="1:18" ht="15">
      <c r="A125" s="20" t="s">
        <v>25</v>
      </c>
      <c r="B125" s="21" t="s">
        <v>220</v>
      </c>
      <c r="C125" s="21" t="s">
        <v>25</v>
      </c>
      <c r="D125" s="21" t="s">
        <v>220</v>
      </c>
      <c r="E125" s="21"/>
      <c r="F125" s="22">
        <v>2189657</v>
      </c>
      <c r="G125" s="22">
        <f t="shared" si="0"/>
        <v>25549825</v>
      </c>
      <c r="H125" s="23">
        <f t="shared" si="1"/>
        <v>92.10635223830063</v>
      </c>
      <c r="I125" s="22">
        <v>27739482</v>
      </c>
      <c r="J125" s="22">
        <v>19520</v>
      </c>
      <c r="K125" s="22"/>
      <c r="L125" s="22">
        <f t="shared" si="2"/>
        <v>19520</v>
      </c>
      <c r="M125" s="22">
        <v>13809069</v>
      </c>
      <c r="N125" s="24">
        <v>1241664</v>
      </c>
      <c r="O125" s="24">
        <f t="shared" si="3"/>
        <v>12567405</v>
      </c>
      <c r="P125" s="25">
        <f t="shared" si="4"/>
        <v>91.00834386445604</v>
      </c>
      <c r="Q125" s="22">
        <v>19520</v>
      </c>
      <c r="R125" s="21"/>
    </row>
    <row r="126" spans="1:18" ht="15">
      <c r="A126" s="20" t="s">
        <v>221</v>
      </c>
      <c r="B126" s="21" t="s">
        <v>222</v>
      </c>
      <c r="C126" s="21" t="s">
        <v>221</v>
      </c>
      <c r="D126" s="21" t="s">
        <v>222</v>
      </c>
      <c r="E126" s="21"/>
      <c r="F126" s="22">
        <v>9506454</v>
      </c>
      <c r="G126" s="22">
        <f t="shared" si="0"/>
        <v>11207900</v>
      </c>
      <c r="H126" s="23">
        <f t="shared" si="1"/>
        <v>54.106925081998696</v>
      </c>
      <c r="I126" s="22">
        <v>20714354</v>
      </c>
      <c r="J126" s="22">
        <v>19955</v>
      </c>
      <c r="K126" s="22"/>
      <c r="L126" s="22">
        <f t="shared" si="2"/>
        <v>19955</v>
      </c>
      <c r="M126" s="22">
        <v>18112233</v>
      </c>
      <c r="N126" s="24">
        <v>8522225</v>
      </c>
      <c r="O126" s="24">
        <f t="shared" si="3"/>
        <v>9590008</v>
      </c>
      <c r="P126" s="25">
        <f t="shared" si="4"/>
        <v>52.94768458422548</v>
      </c>
      <c r="Q126" s="22">
        <v>19955</v>
      </c>
      <c r="R126" s="21"/>
    </row>
    <row r="127" spans="1:18" ht="15">
      <c r="A127" s="20" t="s">
        <v>223</v>
      </c>
      <c r="B127" s="21" t="s">
        <v>224</v>
      </c>
      <c r="C127" s="21" t="s">
        <v>223</v>
      </c>
      <c r="D127" s="21" t="s">
        <v>224</v>
      </c>
      <c r="E127" s="21"/>
      <c r="F127" s="22">
        <v>3823</v>
      </c>
      <c r="G127" s="22">
        <f t="shared" si="0"/>
        <v>991895</v>
      </c>
      <c r="H127" s="23">
        <f t="shared" si="1"/>
        <v>99.61605595158468</v>
      </c>
      <c r="I127" s="22">
        <v>995718</v>
      </c>
      <c r="J127" s="22">
        <v>20013</v>
      </c>
      <c r="K127" s="22"/>
      <c r="L127" s="22">
        <f t="shared" si="2"/>
        <v>20013</v>
      </c>
      <c r="M127" s="22">
        <v>911207</v>
      </c>
      <c r="N127" s="24"/>
      <c r="O127" s="24">
        <f t="shared" si="3"/>
        <v>911207</v>
      </c>
      <c r="P127" s="25">
        <f t="shared" si="4"/>
        <v>100</v>
      </c>
      <c r="Q127" s="22">
        <v>20013</v>
      </c>
      <c r="R127" s="21"/>
    </row>
    <row r="128" spans="1:18" ht="15">
      <c r="A128" s="20" t="s">
        <v>64</v>
      </c>
      <c r="B128" s="21" t="s">
        <v>225</v>
      </c>
      <c r="C128" s="21" t="s">
        <v>64</v>
      </c>
      <c r="D128" s="21" t="s">
        <v>225</v>
      </c>
      <c r="E128" s="21"/>
      <c r="F128" s="22">
        <v>91889615</v>
      </c>
      <c r="G128" s="22">
        <f t="shared" si="0"/>
        <v>224735207</v>
      </c>
      <c r="H128" s="23">
        <f t="shared" si="1"/>
        <v>70.97839189626137</v>
      </c>
      <c r="I128" s="22">
        <v>316624822</v>
      </c>
      <c r="J128" s="22">
        <v>20527</v>
      </c>
      <c r="K128" s="22"/>
      <c r="L128" s="22">
        <f t="shared" si="2"/>
        <v>20527</v>
      </c>
      <c r="M128" s="22">
        <v>261048354</v>
      </c>
      <c r="N128" s="24">
        <v>55294129</v>
      </c>
      <c r="O128" s="24">
        <f t="shared" si="3"/>
        <v>205754225</v>
      </c>
      <c r="P128" s="25">
        <f t="shared" si="4"/>
        <v>78.81843415109218</v>
      </c>
      <c r="Q128" s="22">
        <v>20527</v>
      </c>
      <c r="R128" s="21"/>
    </row>
    <row r="129" spans="1:18" ht="15">
      <c r="A129" s="20" t="s">
        <v>25</v>
      </c>
      <c r="B129" s="21" t="s">
        <v>226</v>
      </c>
      <c r="C129" s="21" t="s">
        <v>25</v>
      </c>
      <c r="D129" s="21" t="s">
        <v>226</v>
      </c>
      <c r="E129" s="21"/>
      <c r="F129" s="22"/>
      <c r="G129" s="22">
        <f t="shared" si="0"/>
        <v>109785</v>
      </c>
      <c r="H129" s="23">
        <f t="shared" si="1"/>
        <v>100</v>
      </c>
      <c r="I129" s="22">
        <v>109785</v>
      </c>
      <c r="J129" s="22">
        <v>20798</v>
      </c>
      <c r="K129" s="22"/>
      <c r="L129" s="22">
        <f t="shared" si="2"/>
        <v>20798</v>
      </c>
      <c r="M129" s="22">
        <v>2588597</v>
      </c>
      <c r="N129" s="24">
        <v>3709</v>
      </c>
      <c r="O129" s="24">
        <f t="shared" si="3"/>
        <v>2584888</v>
      </c>
      <c r="P129" s="25">
        <f t="shared" si="4"/>
        <v>99.85671775096704</v>
      </c>
      <c r="Q129" s="22">
        <v>20798</v>
      </c>
      <c r="R129" s="21"/>
    </row>
    <row r="130" spans="1:18" ht="31.5" customHeight="1">
      <c r="A130" s="20" t="s">
        <v>227</v>
      </c>
      <c r="B130" s="21" t="s">
        <v>228</v>
      </c>
      <c r="C130" s="21" t="s">
        <v>227</v>
      </c>
      <c r="D130" s="21" t="s">
        <v>228</v>
      </c>
      <c r="E130" s="21"/>
      <c r="F130" s="22"/>
      <c r="G130" s="22">
        <f t="shared" si="0"/>
        <v>8058489</v>
      </c>
      <c r="H130" s="23">
        <f t="shared" si="1"/>
        <v>100</v>
      </c>
      <c r="I130" s="22">
        <v>8058489</v>
      </c>
      <c r="J130" s="22">
        <v>20850</v>
      </c>
      <c r="K130" s="22"/>
      <c r="L130" s="22">
        <f t="shared" si="2"/>
        <v>20850</v>
      </c>
      <c r="M130" s="22">
        <v>4378130</v>
      </c>
      <c r="N130" s="24">
        <v>527274</v>
      </c>
      <c r="O130" s="24">
        <f t="shared" si="3"/>
        <v>3850856</v>
      </c>
      <c r="P130" s="25">
        <f t="shared" si="4"/>
        <v>87.95663902168278</v>
      </c>
      <c r="Q130" s="22">
        <v>20850</v>
      </c>
      <c r="R130" s="21"/>
    </row>
    <row r="131" spans="1:18" ht="15">
      <c r="A131" s="20" t="s">
        <v>229</v>
      </c>
      <c r="B131" s="21" t="s">
        <v>230</v>
      </c>
      <c r="C131" s="21" t="s">
        <v>229</v>
      </c>
      <c r="D131" s="21" t="s">
        <v>230</v>
      </c>
      <c r="E131" s="21"/>
      <c r="F131" s="22"/>
      <c r="G131" s="22">
        <f t="shared" si="0"/>
        <v>3291767</v>
      </c>
      <c r="H131" s="23">
        <f t="shared" si="1"/>
        <v>100</v>
      </c>
      <c r="I131" s="22">
        <v>3291767</v>
      </c>
      <c r="J131" s="22">
        <v>21520</v>
      </c>
      <c r="K131" s="22"/>
      <c r="L131" s="22">
        <f t="shared" si="2"/>
        <v>21520</v>
      </c>
      <c r="M131" s="22">
        <v>4071081</v>
      </c>
      <c r="N131" s="24"/>
      <c r="O131" s="24">
        <f t="shared" si="3"/>
        <v>4071081</v>
      </c>
      <c r="P131" s="25">
        <f t="shared" si="4"/>
        <v>100</v>
      </c>
      <c r="Q131" s="22">
        <v>21520</v>
      </c>
      <c r="R131" s="21"/>
    </row>
    <row r="132" spans="1:18" ht="15">
      <c r="A132" s="20" t="s">
        <v>231</v>
      </c>
      <c r="B132" s="21" t="s">
        <v>232</v>
      </c>
      <c r="C132" s="21" t="s">
        <v>231</v>
      </c>
      <c r="D132" s="21" t="s">
        <v>232</v>
      </c>
      <c r="E132" s="21"/>
      <c r="F132" s="22">
        <v>5789568</v>
      </c>
      <c r="G132" s="22">
        <f t="shared" si="0"/>
        <v>369667856</v>
      </c>
      <c r="H132" s="23">
        <f t="shared" si="1"/>
        <v>98.45799613220592</v>
      </c>
      <c r="I132" s="22">
        <v>375457424</v>
      </c>
      <c r="J132" s="22">
        <v>21869</v>
      </c>
      <c r="K132" s="22">
        <v>21869</v>
      </c>
      <c r="L132" s="22">
        <f t="shared" si="2"/>
        <v>0</v>
      </c>
      <c r="M132" s="22">
        <v>374650909</v>
      </c>
      <c r="N132" s="24">
        <v>24649303</v>
      </c>
      <c r="O132" s="24">
        <f t="shared" si="3"/>
        <v>350001606</v>
      </c>
      <c r="P132" s="25">
        <f t="shared" si="4"/>
        <v>93.42072782746138</v>
      </c>
      <c r="Q132" s="22">
        <v>21869</v>
      </c>
      <c r="R132" s="21"/>
    </row>
    <row r="133" spans="1:18" ht="15">
      <c r="A133" s="20" t="s">
        <v>101</v>
      </c>
      <c r="B133" s="21" t="s">
        <v>233</v>
      </c>
      <c r="C133" s="21" t="s">
        <v>101</v>
      </c>
      <c r="D133" s="21" t="s">
        <v>233</v>
      </c>
      <c r="E133" s="21"/>
      <c r="F133" s="22">
        <v>1247139</v>
      </c>
      <c r="G133" s="22">
        <f t="shared" si="0"/>
        <v>35047247</v>
      </c>
      <c r="H133" s="23">
        <f t="shared" si="1"/>
        <v>96.56382394786897</v>
      </c>
      <c r="I133" s="22">
        <v>36294386</v>
      </c>
      <c r="J133" s="22">
        <v>21918</v>
      </c>
      <c r="K133" s="22"/>
      <c r="L133" s="22">
        <f t="shared" si="2"/>
        <v>21918</v>
      </c>
      <c r="M133" s="22">
        <v>37712751</v>
      </c>
      <c r="N133" s="24">
        <v>5495420</v>
      </c>
      <c r="O133" s="24">
        <f t="shared" si="3"/>
        <v>32217331</v>
      </c>
      <c r="P133" s="25">
        <f t="shared" si="4"/>
        <v>85.42821763387137</v>
      </c>
      <c r="Q133" s="22">
        <v>21918</v>
      </c>
      <c r="R133" s="21"/>
    </row>
    <row r="134" spans="1:18" ht="26.25">
      <c r="A134" s="20" t="s">
        <v>234</v>
      </c>
      <c r="B134" s="21" t="s">
        <v>235</v>
      </c>
      <c r="C134" s="21" t="s">
        <v>234</v>
      </c>
      <c r="D134" s="21" t="s">
        <v>235</v>
      </c>
      <c r="E134" s="21"/>
      <c r="F134" s="22">
        <v>3021123</v>
      </c>
      <c r="G134" s="22">
        <f t="shared" si="0"/>
        <v>6045228</v>
      </c>
      <c r="H134" s="23">
        <f t="shared" si="1"/>
        <v>66.677630283672</v>
      </c>
      <c r="I134" s="22">
        <v>9066351</v>
      </c>
      <c r="J134" s="22">
        <v>21922</v>
      </c>
      <c r="K134" s="22"/>
      <c r="L134" s="22">
        <f t="shared" si="2"/>
        <v>21922</v>
      </c>
      <c r="M134" s="22">
        <v>4107793</v>
      </c>
      <c r="N134" s="24">
        <v>454925</v>
      </c>
      <c r="O134" s="24">
        <f t="shared" si="3"/>
        <v>3652868</v>
      </c>
      <c r="P134" s="25">
        <f t="shared" si="4"/>
        <v>88.925318291355</v>
      </c>
      <c r="Q134" s="22">
        <v>21922</v>
      </c>
      <c r="R134" s="21"/>
    </row>
    <row r="135" spans="1:18" ht="15">
      <c r="A135" s="20" t="s">
        <v>25</v>
      </c>
      <c r="B135" s="21" t="s">
        <v>236</v>
      </c>
      <c r="C135" s="21" t="s">
        <v>25</v>
      </c>
      <c r="D135" s="21" t="s">
        <v>236</v>
      </c>
      <c r="E135" s="21"/>
      <c r="F135" s="22">
        <v>33562147</v>
      </c>
      <c r="G135" s="22">
        <f t="shared" si="0"/>
        <v>206734357</v>
      </c>
      <c r="H135" s="23">
        <f t="shared" si="1"/>
        <v>86.03302734691471</v>
      </c>
      <c r="I135" s="22">
        <v>240296504</v>
      </c>
      <c r="J135" s="22">
        <v>23037</v>
      </c>
      <c r="K135" s="22"/>
      <c r="L135" s="22">
        <f t="shared" si="2"/>
        <v>23037</v>
      </c>
      <c r="M135" s="22">
        <v>155292293</v>
      </c>
      <c r="N135" s="24">
        <v>38288873</v>
      </c>
      <c r="O135" s="24">
        <f t="shared" si="3"/>
        <v>117003420</v>
      </c>
      <c r="P135" s="25">
        <f t="shared" si="4"/>
        <v>75.34399662705734</v>
      </c>
      <c r="Q135" s="22">
        <v>23037</v>
      </c>
      <c r="R135" s="21"/>
    </row>
    <row r="136" spans="1:18" ht="15">
      <c r="A136" s="20" t="s">
        <v>237</v>
      </c>
      <c r="B136" s="21" t="s">
        <v>238</v>
      </c>
      <c r="C136" s="21" t="s">
        <v>237</v>
      </c>
      <c r="D136" s="21" t="s">
        <v>238</v>
      </c>
      <c r="E136" s="21"/>
      <c r="F136" s="22">
        <v>1073954</v>
      </c>
      <c r="G136" s="22">
        <f t="shared" si="0"/>
        <v>16256684</v>
      </c>
      <c r="H136" s="23">
        <f t="shared" si="1"/>
        <v>93.80314792796433</v>
      </c>
      <c r="I136" s="22">
        <v>17330638</v>
      </c>
      <c r="J136" s="22">
        <v>23057</v>
      </c>
      <c r="K136" s="22"/>
      <c r="L136" s="22">
        <f t="shared" si="2"/>
        <v>23057</v>
      </c>
      <c r="M136" s="22">
        <v>15994358</v>
      </c>
      <c r="N136" s="24">
        <v>2463419</v>
      </c>
      <c r="O136" s="24">
        <f t="shared" si="3"/>
        <v>13530939</v>
      </c>
      <c r="P136" s="25">
        <f t="shared" si="4"/>
        <v>84.59820019034213</v>
      </c>
      <c r="Q136" s="22">
        <v>23057</v>
      </c>
      <c r="R136" s="21"/>
    </row>
    <row r="137" spans="1:18" ht="15">
      <c r="A137" s="20" t="s">
        <v>129</v>
      </c>
      <c r="B137" s="21" t="s">
        <v>239</v>
      </c>
      <c r="C137" s="21" t="s">
        <v>129</v>
      </c>
      <c r="D137" s="21" t="s">
        <v>239</v>
      </c>
      <c r="E137" s="21"/>
      <c r="F137" s="22"/>
      <c r="G137" s="22">
        <f t="shared" si="0"/>
        <v>70218</v>
      </c>
      <c r="H137" s="23">
        <f t="shared" si="1"/>
        <v>100</v>
      </c>
      <c r="I137" s="22">
        <v>70218</v>
      </c>
      <c r="J137" s="22">
        <v>23186</v>
      </c>
      <c r="K137" s="22"/>
      <c r="L137" s="22">
        <f t="shared" si="2"/>
        <v>23186</v>
      </c>
      <c r="M137" s="22">
        <v>2500568</v>
      </c>
      <c r="N137" s="24"/>
      <c r="O137" s="24">
        <f t="shared" si="3"/>
        <v>2500568</v>
      </c>
      <c r="P137" s="25">
        <f t="shared" si="4"/>
        <v>100</v>
      </c>
      <c r="Q137" s="22">
        <v>23186</v>
      </c>
      <c r="R137" s="21"/>
    </row>
    <row r="138" spans="1:18" ht="15">
      <c r="A138" s="20" t="s">
        <v>240</v>
      </c>
      <c r="B138" s="21" t="s">
        <v>241</v>
      </c>
      <c r="C138" s="21" t="s">
        <v>240</v>
      </c>
      <c r="D138" s="21" t="s">
        <v>241</v>
      </c>
      <c r="E138" s="21"/>
      <c r="F138" s="22"/>
      <c r="G138" s="22">
        <f t="shared" si="0"/>
        <v>9841034</v>
      </c>
      <c r="H138" s="23">
        <f t="shared" si="1"/>
        <v>100</v>
      </c>
      <c r="I138" s="22">
        <v>9841034</v>
      </c>
      <c r="J138" s="22">
        <v>24373</v>
      </c>
      <c r="K138" s="22"/>
      <c r="L138" s="22">
        <f t="shared" si="2"/>
        <v>24373</v>
      </c>
      <c r="M138" s="22">
        <v>9439991</v>
      </c>
      <c r="N138" s="24"/>
      <c r="O138" s="24">
        <f t="shared" si="3"/>
        <v>9439991</v>
      </c>
      <c r="P138" s="25">
        <f t="shared" si="4"/>
        <v>100</v>
      </c>
      <c r="Q138" s="22">
        <v>24373</v>
      </c>
      <c r="R138" s="21"/>
    </row>
    <row r="139" spans="1:18" ht="15">
      <c r="A139" s="20" t="s">
        <v>153</v>
      </c>
      <c r="B139" s="21" t="s">
        <v>242</v>
      </c>
      <c r="C139" s="21" t="s">
        <v>153</v>
      </c>
      <c r="D139" s="21" t="s">
        <v>242</v>
      </c>
      <c r="E139" s="21"/>
      <c r="F139" s="22"/>
      <c r="G139" s="22">
        <f t="shared" si="0"/>
        <v>15651</v>
      </c>
      <c r="H139" s="23">
        <f t="shared" si="1"/>
        <v>100</v>
      </c>
      <c r="I139" s="22">
        <v>15651</v>
      </c>
      <c r="J139" s="22">
        <v>25529</v>
      </c>
      <c r="K139" s="22"/>
      <c r="L139" s="22">
        <f t="shared" si="2"/>
        <v>25529</v>
      </c>
      <c r="M139" s="22">
        <v>50556</v>
      </c>
      <c r="N139" s="24"/>
      <c r="O139" s="24">
        <f t="shared" si="3"/>
        <v>50556</v>
      </c>
      <c r="P139" s="25">
        <f t="shared" si="4"/>
        <v>100</v>
      </c>
      <c r="Q139" s="22">
        <v>25529</v>
      </c>
      <c r="R139" s="21"/>
    </row>
    <row r="140" spans="1:18" ht="15">
      <c r="A140" s="20" t="s">
        <v>243</v>
      </c>
      <c r="B140" s="21" t="s">
        <v>244</v>
      </c>
      <c r="C140" s="21" t="s">
        <v>243</v>
      </c>
      <c r="D140" s="21" t="s">
        <v>244</v>
      </c>
      <c r="E140" s="21"/>
      <c r="F140" s="22">
        <v>31376</v>
      </c>
      <c r="G140" s="22">
        <f t="shared" si="0"/>
        <v>3615875</v>
      </c>
      <c r="H140" s="23">
        <f t="shared" si="1"/>
        <v>99.13973565296165</v>
      </c>
      <c r="I140" s="22">
        <v>3647251</v>
      </c>
      <c r="J140" s="22">
        <v>25692</v>
      </c>
      <c r="K140" s="22"/>
      <c r="L140" s="22">
        <f t="shared" si="2"/>
        <v>25692</v>
      </c>
      <c r="M140" s="22">
        <v>5539408</v>
      </c>
      <c r="N140" s="24">
        <v>517066</v>
      </c>
      <c r="O140" s="24">
        <f t="shared" si="3"/>
        <v>5022342</v>
      </c>
      <c r="P140" s="25">
        <f t="shared" si="4"/>
        <v>90.66568124247212</v>
      </c>
      <c r="Q140" s="22">
        <v>25692</v>
      </c>
      <c r="R140" s="21"/>
    </row>
    <row r="141" spans="1:18" ht="15">
      <c r="A141" s="20" t="s">
        <v>245</v>
      </c>
      <c r="B141" s="21" t="s">
        <v>246</v>
      </c>
      <c r="C141" s="21" t="s">
        <v>245</v>
      </c>
      <c r="D141" s="21" t="s">
        <v>246</v>
      </c>
      <c r="E141" s="21"/>
      <c r="F141" s="22">
        <v>105655</v>
      </c>
      <c r="G141" s="22">
        <f t="shared" si="0"/>
        <v>11317945</v>
      </c>
      <c r="H141" s="23">
        <f t="shared" si="1"/>
        <v>99.07511642564515</v>
      </c>
      <c r="I141" s="22">
        <v>11423600</v>
      </c>
      <c r="J141" s="22">
        <v>25935</v>
      </c>
      <c r="K141" s="22"/>
      <c r="L141" s="22">
        <f t="shared" si="2"/>
        <v>25935</v>
      </c>
      <c r="M141" s="22">
        <v>13549259</v>
      </c>
      <c r="N141" s="24">
        <v>48043</v>
      </c>
      <c r="O141" s="24">
        <f t="shared" si="3"/>
        <v>13501216</v>
      </c>
      <c r="P141" s="25">
        <f t="shared" si="4"/>
        <v>99.64541972369116</v>
      </c>
      <c r="Q141" s="22">
        <v>25935</v>
      </c>
      <c r="R141" s="21"/>
    </row>
    <row r="142" spans="1:18" ht="15">
      <c r="A142" s="20" t="s">
        <v>25</v>
      </c>
      <c r="B142" s="21" t="s">
        <v>247</v>
      </c>
      <c r="C142" s="21" t="s">
        <v>25</v>
      </c>
      <c r="D142" s="21" t="s">
        <v>247</v>
      </c>
      <c r="E142" s="21"/>
      <c r="F142" s="22">
        <v>15460319</v>
      </c>
      <c r="G142" s="22">
        <f t="shared" si="0"/>
        <v>267421135</v>
      </c>
      <c r="H142" s="23">
        <f t="shared" si="1"/>
        <v>94.53470039078631</v>
      </c>
      <c r="I142" s="22">
        <v>282881454</v>
      </c>
      <c r="J142" s="22">
        <v>25955</v>
      </c>
      <c r="K142" s="22"/>
      <c r="L142" s="22">
        <f t="shared" si="2"/>
        <v>25955</v>
      </c>
      <c r="M142" s="22">
        <v>264256857</v>
      </c>
      <c r="N142" s="24">
        <v>9411350</v>
      </c>
      <c r="O142" s="24">
        <f t="shared" si="3"/>
        <v>254845507</v>
      </c>
      <c r="P142" s="25">
        <f t="shared" si="4"/>
        <v>96.43855977595314</v>
      </c>
      <c r="Q142" s="22">
        <v>25955</v>
      </c>
      <c r="R142" s="21"/>
    </row>
    <row r="143" spans="1:18" ht="15">
      <c r="A143" s="20" t="s">
        <v>25</v>
      </c>
      <c r="B143" s="21" t="s">
        <v>248</v>
      </c>
      <c r="C143" s="21" t="s">
        <v>25</v>
      </c>
      <c r="D143" s="21" t="s">
        <v>248</v>
      </c>
      <c r="E143" s="21"/>
      <c r="F143" s="22">
        <v>37235</v>
      </c>
      <c r="G143" s="22">
        <f t="shared" si="0"/>
        <v>835196</v>
      </c>
      <c r="H143" s="23">
        <f t="shared" si="1"/>
        <v>95.73204070006682</v>
      </c>
      <c r="I143" s="22">
        <v>872431</v>
      </c>
      <c r="J143" s="22">
        <v>26550</v>
      </c>
      <c r="K143" s="22"/>
      <c r="L143" s="22">
        <f t="shared" si="2"/>
        <v>26550</v>
      </c>
      <c r="M143" s="22">
        <v>5286398</v>
      </c>
      <c r="N143" s="24">
        <v>50858</v>
      </c>
      <c r="O143" s="24">
        <f t="shared" si="3"/>
        <v>5235540</v>
      </c>
      <c r="P143" s="25">
        <f t="shared" si="4"/>
        <v>99.03794606459824</v>
      </c>
      <c r="Q143" s="22">
        <v>26550</v>
      </c>
      <c r="R143" s="21"/>
    </row>
    <row r="144" spans="1:18" ht="15">
      <c r="A144" s="20" t="s">
        <v>25</v>
      </c>
      <c r="B144" s="21" t="s">
        <v>249</v>
      </c>
      <c r="C144" s="21" t="s">
        <v>25</v>
      </c>
      <c r="D144" s="21" t="s">
        <v>249</v>
      </c>
      <c r="E144" s="21"/>
      <c r="F144" s="22"/>
      <c r="G144" s="22">
        <f t="shared" si="0"/>
        <v>659286505</v>
      </c>
      <c r="H144" s="23">
        <f t="shared" si="1"/>
        <v>100</v>
      </c>
      <c r="I144" s="22">
        <v>659286505</v>
      </c>
      <c r="J144" s="22">
        <v>26638</v>
      </c>
      <c r="K144" s="22"/>
      <c r="L144" s="22">
        <f t="shared" si="2"/>
        <v>26638</v>
      </c>
      <c r="M144" s="22">
        <v>166329111</v>
      </c>
      <c r="N144" s="24">
        <v>916</v>
      </c>
      <c r="O144" s="24">
        <f t="shared" si="3"/>
        <v>166328195</v>
      </c>
      <c r="P144" s="25">
        <f t="shared" si="4"/>
        <v>99.99944928461741</v>
      </c>
      <c r="Q144" s="22">
        <v>26638</v>
      </c>
      <c r="R144" s="21"/>
    </row>
    <row r="145" spans="1:18" ht="27.75" customHeight="1">
      <c r="A145" s="20" t="s">
        <v>250</v>
      </c>
      <c r="B145" s="21" t="s">
        <v>251</v>
      </c>
      <c r="C145" s="21" t="s">
        <v>250</v>
      </c>
      <c r="D145" s="21" t="s">
        <v>251</v>
      </c>
      <c r="E145" s="21"/>
      <c r="F145" s="22">
        <v>5257041</v>
      </c>
      <c r="G145" s="22">
        <f t="shared" si="0"/>
        <v>406069</v>
      </c>
      <c r="H145" s="23">
        <f t="shared" si="1"/>
        <v>7.170424024961549</v>
      </c>
      <c r="I145" s="22">
        <v>5663110</v>
      </c>
      <c r="J145" s="22">
        <v>26697</v>
      </c>
      <c r="K145" s="22"/>
      <c r="L145" s="22">
        <f t="shared" si="2"/>
        <v>26697</v>
      </c>
      <c r="M145" s="22">
        <v>66230</v>
      </c>
      <c r="N145" s="24"/>
      <c r="O145" s="24">
        <f t="shared" si="3"/>
        <v>66230</v>
      </c>
      <c r="P145" s="25">
        <f t="shared" si="4"/>
        <v>100</v>
      </c>
      <c r="Q145" s="22">
        <v>26697</v>
      </c>
      <c r="R145" s="21"/>
    </row>
    <row r="146" spans="1:18" ht="15">
      <c r="A146" s="20" t="s">
        <v>25</v>
      </c>
      <c r="B146" s="21" t="s">
        <v>252</v>
      </c>
      <c r="C146" s="21" t="s">
        <v>25</v>
      </c>
      <c r="D146" s="21" t="s">
        <v>252</v>
      </c>
      <c r="E146" s="21"/>
      <c r="F146" s="22">
        <v>1205459</v>
      </c>
      <c r="G146" s="22">
        <f t="shared" si="0"/>
        <v>7509689</v>
      </c>
      <c r="H146" s="23">
        <f t="shared" si="1"/>
        <v>86.16823259914806</v>
      </c>
      <c r="I146" s="22">
        <v>8715148</v>
      </c>
      <c r="J146" s="22">
        <v>26906</v>
      </c>
      <c r="K146" s="22"/>
      <c r="L146" s="22">
        <f t="shared" si="2"/>
        <v>26906</v>
      </c>
      <c r="M146" s="22">
        <v>4482625</v>
      </c>
      <c r="N146" s="24">
        <v>959209</v>
      </c>
      <c r="O146" s="24">
        <f t="shared" si="3"/>
        <v>3523416</v>
      </c>
      <c r="P146" s="25">
        <f t="shared" si="4"/>
        <v>78.60162293299128</v>
      </c>
      <c r="Q146" s="22">
        <v>26906</v>
      </c>
      <c r="R146" s="21"/>
    </row>
    <row r="147" spans="1:18" ht="18.75" customHeight="1">
      <c r="A147" s="20" t="s">
        <v>253</v>
      </c>
      <c r="B147" s="21" t="s">
        <v>254</v>
      </c>
      <c r="C147" s="21" t="s">
        <v>253</v>
      </c>
      <c r="D147" s="21" t="s">
        <v>254</v>
      </c>
      <c r="E147" s="21"/>
      <c r="F147" s="22"/>
      <c r="G147" s="22">
        <f t="shared" si="0"/>
        <v>838012</v>
      </c>
      <c r="H147" s="23">
        <f t="shared" si="1"/>
        <v>100</v>
      </c>
      <c r="I147" s="22">
        <v>838012</v>
      </c>
      <c r="J147" s="22">
        <v>26959</v>
      </c>
      <c r="K147" s="22"/>
      <c r="L147" s="22">
        <f t="shared" si="2"/>
        <v>26959</v>
      </c>
      <c r="M147" s="22">
        <v>1260399</v>
      </c>
      <c r="N147" s="24"/>
      <c r="O147" s="24">
        <f t="shared" si="3"/>
        <v>1260399</v>
      </c>
      <c r="P147" s="25">
        <f t="shared" si="4"/>
        <v>100</v>
      </c>
      <c r="Q147" s="22">
        <v>26959</v>
      </c>
      <c r="R147" s="21"/>
    </row>
    <row r="148" spans="1:18" ht="15">
      <c r="A148" s="20" t="s">
        <v>255</v>
      </c>
      <c r="B148" s="21" t="s">
        <v>256</v>
      </c>
      <c r="C148" s="21" t="s">
        <v>255</v>
      </c>
      <c r="D148" s="21" t="s">
        <v>256</v>
      </c>
      <c r="E148" s="21"/>
      <c r="F148" s="22"/>
      <c r="G148" s="22">
        <f t="shared" si="0"/>
        <v>10645</v>
      </c>
      <c r="H148" s="23">
        <f t="shared" si="1"/>
        <v>100</v>
      </c>
      <c r="I148" s="22">
        <v>10645</v>
      </c>
      <c r="J148" s="22">
        <v>27276</v>
      </c>
      <c r="K148" s="22"/>
      <c r="L148" s="22">
        <f t="shared" si="2"/>
        <v>27276</v>
      </c>
      <c r="M148" s="22">
        <v>46769</v>
      </c>
      <c r="N148" s="24"/>
      <c r="O148" s="24">
        <f t="shared" si="3"/>
        <v>46769</v>
      </c>
      <c r="P148" s="25">
        <f t="shared" si="4"/>
        <v>100</v>
      </c>
      <c r="Q148" s="22">
        <v>27276</v>
      </c>
      <c r="R148" s="21"/>
    </row>
    <row r="149" spans="1:18" ht="15">
      <c r="A149" s="20" t="s">
        <v>257</v>
      </c>
      <c r="B149" s="10" t="s">
        <v>258</v>
      </c>
      <c r="C149" s="10" t="s">
        <v>257</v>
      </c>
      <c r="D149" s="10" t="s">
        <v>258</v>
      </c>
      <c r="E149" s="10"/>
      <c r="F149" s="22"/>
      <c r="G149" s="22">
        <f t="shared" si="0"/>
        <v>2738700</v>
      </c>
      <c r="H149" s="23">
        <f t="shared" si="1"/>
        <v>100</v>
      </c>
      <c r="I149" s="22">
        <v>2738700</v>
      </c>
      <c r="J149" s="22">
        <v>27738</v>
      </c>
      <c r="K149" s="22"/>
      <c r="L149" s="22">
        <f t="shared" si="2"/>
        <v>27738</v>
      </c>
      <c r="M149" s="22">
        <v>1743219</v>
      </c>
      <c r="N149" s="24"/>
      <c r="O149" s="24">
        <f t="shared" si="3"/>
        <v>1743219</v>
      </c>
      <c r="P149" s="25">
        <f t="shared" si="4"/>
        <v>100</v>
      </c>
      <c r="Q149" s="22">
        <v>27738</v>
      </c>
      <c r="R149" s="21"/>
    </row>
    <row r="150" spans="1:18" ht="15">
      <c r="A150" s="20" t="s">
        <v>25</v>
      </c>
      <c r="B150" s="21" t="s">
        <v>259</v>
      </c>
      <c r="C150" s="21" t="s">
        <v>25</v>
      </c>
      <c r="D150" s="21" t="s">
        <v>259</v>
      </c>
      <c r="E150" s="21"/>
      <c r="F150" s="22">
        <v>1666343</v>
      </c>
      <c r="G150" s="22">
        <f t="shared" si="0"/>
        <v>81154389</v>
      </c>
      <c r="H150" s="23">
        <f t="shared" si="1"/>
        <v>97.98801222862893</v>
      </c>
      <c r="I150" s="22">
        <v>82820732</v>
      </c>
      <c r="J150" s="22">
        <v>29072</v>
      </c>
      <c r="K150" s="22"/>
      <c r="L150" s="22">
        <f t="shared" si="2"/>
        <v>29072</v>
      </c>
      <c r="M150" s="22">
        <v>268320971</v>
      </c>
      <c r="N150" s="24">
        <v>9331698</v>
      </c>
      <c r="O150" s="24">
        <f t="shared" si="3"/>
        <v>258989273</v>
      </c>
      <c r="P150" s="25">
        <f t="shared" si="4"/>
        <v>96.52218834583749</v>
      </c>
      <c r="Q150" s="22">
        <v>29072</v>
      </c>
      <c r="R150" s="21"/>
    </row>
    <row r="151" spans="1:18" ht="18.75" customHeight="1">
      <c r="A151" s="20" t="s">
        <v>260</v>
      </c>
      <c r="B151" s="21" t="s">
        <v>261</v>
      </c>
      <c r="C151" s="21" t="s">
        <v>260</v>
      </c>
      <c r="D151" s="21" t="s">
        <v>261</v>
      </c>
      <c r="E151" s="21"/>
      <c r="F151" s="22">
        <v>7648422</v>
      </c>
      <c r="G151" s="22">
        <f t="shared" si="0"/>
        <v>38387966</v>
      </c>
      <c r="H151" s="23">
        <f t="shared" si="1"/>
        <v>83.38613793940567</v>
      </c>
      <c r="I151" s="22">
        <v>46036388</v>
      </c>
      <c r="J151" s="22">
        <v>30059</v>
      </c>
      <c r="K151" s="22"/>
      <c r="L151" s="22">
        <f t="shared" si="2"/>
        <v>30059</v>
      </c>
      <c r="M151" s="22">
        <v>56776871</v>
      </c>
      <c r="N151" s="24">
        <v>9161941</v>
      </c>
      <c r="O151" s="24">
        <f t="shared" si="3"/>
        <v>47614930</v>
      </c>
      <c r="P151" s="25">
        <f t="shared" si="4"/>
        <v>83.86325128765903</v>
      </c>
      <c r="Q151" s="22">
        <v>30059</v>
      </c>
      <c r="R151" s="21"/>
    </row>
    <row r="152" spans="1:18" ht="15">
      <c r="A152" s="20" t="s">
        <v>262</v>
      </c>
      <c r="B152" s="21" t="s">
        <v>263</v>
      </c>
      <c r="C152" s="21" t="s">
        <v>262</v>
      </c>
      <c r="D152" s="21" t="s">
        <v>263</v>
      </c>
      <c r="E152" s="21"/>
      <c r="F152" s="22">
        <v>12699716</v>
      </c>
      <c r="G152" s="22">
        <f t="shared" si="0"/>
        <v>35010190</v>
      </c>
      <c r="H152" s="23">
        <f t="shared" si="1"/>
        <v>73.38138540872413</v>
      </c>
      <c r="I152" s="22">
        <v>47709906</v>
      </c>
      <c r="J152" s="22">
        <v>30150</v>
      </c>
      <c r="K152" s="22"/>
      <c r="L152" s="22">
        <f t="shared" si="2"/>
        <v>30150</v>
      </c>
      <c r="M152" s="22">
        <v>129067816</v>
      </c>
      <c r="N152" s="24">
        <v>53449209</v>
      </c>
      <c r="O152" s="24">
        <f t="shared" si="3"/>
        <v>75618607</v>
      </c>
      <c r="P152" s="25">
        <f t="shared" si="4"/>
        <v>58.58827501969972</v>
      </c>
      <c r="Q152" s="22">
        <v>30150</v>
      </c>
      <c r="R152" s="21"/>
    </row>
    <row r="153" spans="1:18" ht="19.5" customHeight="1">
      <c r="A153" s="20" t="s">
        <v>264</v>
      </c>
      <c r="B153" s="21" t="s">
        <v>265</v>
      </c>
      <c r="C153" s="21" t="s">
        <v>264</v>
      </c>
      <c r="D153" s="21" t="s">
        <v>265</v>
      </c>
      <c r="E153" s="21"/>
      <c r="F153" s="22">
        <v>2976740</v>
      </c>
      <c r="G153" s="22">
        <f t="shared" si="0"/>
        <v>46281479</v>
      </c>
      <c r="H153" s="23">
        <f t="shared" si="1"/>
        <v>93.9568663657937</v>
      </c>
      <c r="I153" s="22">
        <v>49258219</v>
      </c>
      <c r="J153" s="22">
        <v>31331</v>
      </c>
      <c r="K153" s="22"/>
      <c r="L153" s="22">
        <f t="shared" si="2"/>
        <v>31331</v>
      </c>
      <c r="M153" s="22">
        <v>50213704</v>
      </c>
      <c r="N153" s="24">
        <v>6015795</v>
      </c>
      <c r="O153" s="24">
        <f t="shared" si="3"/>
        <v>44197909</v>
      </c>
      <c r="P153" s="25">
        <f t="shared" si="4"/>
        <v>88.01961512339341</v>
      </c>
      <c r="Q153" s="22">
        <v>31331</v>
      </c>
      <c r="R153" s="21"/>
    </row>
    <row r="154" spans="1:18" ht="15">
      <c r="A154" s="20" t="s">
        <v>266</v>
      </c>
      <c r="B154" s="21" t="s">
        <v>267</v>
      </c>
      <c r="C154" s="21" t="s">
        <v>266</v>
      </c>
      <c r="D154" s="21" t="s">
        <v>267</v>
      </c>
      <c r="E154" s="21"/>
      <c r="F154" s="22">
        <v>489360</v>
      </c>
      <c r="G154" s="22">
        <f t="shared" si="0"/>
        <v>3133098</v>
      </c>
      <c r="H154" s="23">
        <f t="shared" si="1"/>
        <v>86.49094068171391</v>
      </c>
      <c r="I154" s="22">
        <v>3622458</v>
      </c>
      <c r="J154" s="22">
        <v>32368</v>
      </c>
      <c r="K154" s="22"/>
      <c r="L154" s="22">
        <f t="shared" si="2"/>
        <v>32368</v>
      </c>
      <c r="M154" s="22">
        <v>9934216</v>
      </c>
      <c r="N154" s="24">
        <v>1545701</v>
      </c>
      <c r="O154" s="24">
        <f t="shared" si="3"/>
        <v>8388515</v>
      </c>
      <c r="P154" s="25">
        <f t="shared" si="4"/>
        <v>84.44063426847171</v>
      </c>
      <c r="Q154" s="22">
        <v>32368</v>
      </c>
      <c r="R154" s="21"/>
    </row>
    <row r="155" spans="1:18" ht="15">
      <c r="A155" s="20" t="s">
        <v>64</v>
      </c>
      <c r="B155" s="21" t="s">
        <v>268</v>
      </c>
      <c r="C155" s="21" t="s">
        <v>64</v>
      </c>
      <c r="D155" s="21" t="s">
        <v>268</v>
      </c>
      <c r="E155" s="21"/>
      <c r="F155" s="22">
        <v>7162</v>
      </c>
      <c r="G155" s="22">
        <f t="shared" si="0"/>
        <v>9083954</v>
      </c>
      <c r="H155" s="23">
        <f t="shared" si="1"/>
        <v>99.92121979303751</v>
      </c>
      <c r="I155" s="22">
        <v>9091116</v>
      </c>
      <c r="J155" s="22">
        <v>33040</v>
      </c>
      <c r="K155" s="22"/>
      <c r="L155" s="22">
        <f t="shared" si="2"/>
        <v>33040</v>
      </c>
      <c r="M155" s="22">
        <v>10859791</v>
      </c>
      <c r="N155" s="24">
        <v>18136</v>
      </c>
      <c r="O155" s="24">
        <f t="shared" si="3"/>
        <v>10841655</v>
      </c>
      <c r="P155" s="25">
        <f t="shared" si="4"/>
        <v>99.83299862768997</v>
      </c>
      <c r="Q155" s="22">
        <v>33040</v>
      </c>
      <c r="R155" s="21"/>
    </row>
    <row r="156" spans="1:18" ht="15">
      <c r="A156" s="20" t="s">
        <v>25</v>
      </c>
      <c r="B156" s="21" t="s">
        <v>269</v>
      </c>
      <c r="C156" s="21" t="s">
        <v>25</v>
      </c>
      <c r="D156" s="21" t="s">
        <v>269</v>
      </c>
      <c r="E156" s="21"/>
      <c r="F156" s="22"/>
      <c r="G156" s="22">
        <f t="shared" si="0"/>
        <v>5361</v>
      </c>
      <c r="H156" s="23">
        <f t="shared" si="1"/>
        <v>100</v>
      </c>
      <c r="I156" s="22">
        <v>5361</v>
      </c>
      <c r="J156" s="22">
        <v>33644</v>
      </c>
      <c r="K156" s="22"/>
      <c r="L156" s="22">
        <f t="shared" si="2"/>
        <v>33644</v>
      </c>
      <c r="M156" s="22">
        <v>17324</v>
      </c>
      <c r="N156" s="24"/>
      <c r="O156" s="24">
        <f t="shared" si="3"/>
        <v>17324</v>
      </c>
      <c r="P156" s="25">
        <f t="shared" si="4"/>
        <v>100</v>
      </c>
      <c r="Q156" s="22">
        <v>33644</v>
      </c>
      <c r="R156" s="21"/>
    </row>
    <row r="157" spans="1:18" ht="15">
      <c r="A157" s="20" t="s">
        <v>270</v>
      </c>
      <c r="B157" s="21" t="s">
        <v>271</v>
      </c>
      <c r="C157" s="21" t="s">
        <v>270</v>
      </c>
      <c r="D157" s="21" t="s">
        <v>271</v>
      </c>
      <c r="E157" s="21"/>
      <c r="F157" s="22"/>
      <c r="G157" s="22">
        <f t="shared" si="0"/>
        <v>265399</v>
      </c>
      <c r="H157" s="23">
        <f t="shared" si="1"/>
        <v>100</v>
      </c>
      <c r="I157" s="22">
        <v>265399</v>
      </c>
      <c r="J157" s="22">
        <v>33776</v>
      </c>
      <c r="K157" s="22"/>
      <c r="L157" s="22">
        <f t="shared" si="2"/>
        <v>33776</v>
      </c>
      <c r="M157" s="22">
        <v>369433</v>
      </c>
      <c r="N157" s="24"/>
      <c r="O157" s="24">
        <f t="shared" si="3"/>
        <v>369433</v>
      </c>
      <c r="P157" s="25">
        <f t="shared" si="4"/>
        <v>100</v>
      </c>
      <c r="Q157" s="22">
        <v>33776</v>
      </c>
      <c r="R157" s="21"/>
    </row>
    <row r="158" spans="1:18" ht="15">
      <c r="A158" s="20" t="s">
        <v>272</v>
      </c>
      <c r="B158" s="21" t="s">
        <v>273</v>
      </c>
      <c r="C158" s="21" t="s">
        <v>272</v>
      </c>
      <c r="D158" s="21" t="s">
        <v>273</v>
      </c>
      <c r="E158" s="21"/>
      <c r="F158" s="22"/>
      <c r="G158" s="22">
        <f t="shared" si="0"/>
        <v>5454014</v>
      </c>
      <c r="H158" s="23">
        <f t="shared" si="1"/>
        <v>100</v>
      </c>
      <c r="I158" s="22">
        <v>5454014</v>
      </c>
      <c r="J158" s="22">
        <v>34644</v>
      </c>
      <c r="K158" s="22"/>
      <c r="L158" s="22">
        <f t="shared" si="2"/>
        <v>34644</v>
      </c>
      <c r="M158" s="22">
        <v>441364</v>
      </c>
      <c r="N158" s="24"/>
      <c r="O158" s="24">
        <f t="shared" si="3"/>
        <v>441364</v>
      </c>
      <c r="P158" s="25">
        <f t="shared" si="4"/>
        <v>100</v>
      </c>
      <c r="Q158" s="22">
        <v>34644</v>
      </c>
      <c r="R158" s="21"/>
    </row>
    <row r="159" spans="1:18" ht="15">
      <c r="A159" s="20" t="s">
        <v>274</v>
      </c>
      <c r="B159" s="10" t="s">
        <v>275</v>
      </c>
      <c r="C159" s="10" t="s">
        <v>274</v>
      </c>
      <c r="D159" s="10" t="s">
        <v>275</v>
      </c>
      <c r="E159" s="10"/>
      <c r="F159" s="22"/>
      <c r="G159" s="22">
        <f t="shared" si="0"/>
        <v>1746141</v>
      </c>
      <c r="H159" s="23">
        <f t="shared" si="1"/>
        <v>100</v>
      </c>
      <c r="I159" s="22">
        <v>1746141</v>
      </c>
      <c r="J159" s="22">
        <v>35244</v>
      </c>
      <c r="K159" s="22"/>
      <c r="L159" s="22">
        <f t="shared" si="2"/>
        <v>35244</v>
      </c>
      <c r="M159" s="22">
        <v>1885757</v>
      </c>
      <c r="N159" s="24"/>
      <c r="O159" s="24">
        <f t="shared" si="3"/>
        <v>1885757</v>
      </c>
      <c r="P159" s="25">
        <f t="shared" si="4"/>
        <v>100</v>
      </c>
      <c r="Q159" s="22">
        <v>35244</v>
      </c>
      <c r="R159" s="21"/>
    </row>
    <row r="160" spans="1:18" ht="31.5" customHeight="1">
      <c r="A160" s="20" t="s">
        <v>276</v>
      </c>
      <c r="B160" s="21" t="s">
        <v>277</v>
      </c>
      <c r="C160" s="21" t="s">
        <v>276</v>
      </c>
      <c r="D160" s="21" t="s">
        <v>277</v>
      </c>
      <c r="E160" s="21"/>
      <c r="F160" s="22"/>
      <c r="G160" s="22">
        <f t="shared" si="0"/>
        <v>11364</v>
      </c>
      <c r="H160" s="23">
        <f t="shared" si="1"/>
        <v>100</v>
      </c>
      <c r="I160" s="22">
        <v>11364</v>
      </c>
      <c r="J160" s="22">
        <v>36080</v>
      </c>
      <c r="K160" s="22"/>
      <c r="L160" s="22">
        <f t="shared" si="2"/>
        <v>36080</v>
      </c>
      <c r="M160" s="22">
        <v>20845</v>
      </c>
      <c r="N160" s="24"/>
      <c r="O160" s="24">
        <f t="shared" si="3"/>
        <v>20845</v>
      </c>
      <c r="P160" s="25">
        <f t="shared" si="4"/>
        <v>100</v>
      </c>
      <c r="Q160" s="22">
        <v>36080</v>
      </c>
      <c r="R160" s="21"/>
    </row>
    <row r="161" spans="1:18" ht="15">
      <c r="A161" s="20" t="s">
        <v>278</v>
      </c>
      <c r="B161" s="21" t="s">
        <v>279</v>
      </c>
      <c r="C161" s="21" t="s">
        <v>278</v>
      </c>
      <c r="D161" s="21" t="s">
        <v>279</v>
      </c>
      <c r="E161" s="21"/>
      <c r="F161" s="22"/>
      <c r="G161" s="22">
        <f t="shared" si="0"/>
        <v>662127</v>
      </c>
      <c r="H161" s="23">
        <f t="shared" si="1"/>
        <v>100</v>
      </c>
      <c r="I161" s="22">
        <v>662127</v>
      </c>
      <c r="J161" s="22">
        <v>36122</v>
      </c>
      <c r="K161" s="22"/>
      <c r="L161" s="22">
        <f t="shared" si="2"/>
        <v>36122</v>
      </c>
      <c r="M161" s="22">
        <v>1147</v>
      </c>
      <c r="N161" s="24"/>
      <c r="O161" s="24">
        <f t="shared" si="3"/>
        <v>1147</v>
      </c>
      <c r="P161" s="25">
        <f t="shared" si="4"/>
        <v>100</v>
      </c>
      <c r="Q161" s="22">
        <v>36122</v>
      </c>
      <c r="R161" s="21"/>
    </row>
    <row r="162" spans="1:18" ht="15">
      <c r="A162" s="20" t="s">
        <v>103</v>
      </c>
      <c r="B162" s="21" t="s">
        <v>280</v>
      </c>
      <c r="C162" s="21" t="s">
        <v>103</v>
      </c>
      <c r="D162" s="21" t="s">
        <v>280</v>
      </c>
      <c r="E162" s="21"/>
      <c r="F162" s="22">
        <v>871925</v>
      </c>
      <c r="G162" s="22">
        <f t="shared" si="0"/>
        <v>17498377</v>
      </c>
      <c r="H162" s="23">
        <f t="shared" si="1"/>
        <v>95.25361640761268</v>
      </c>
      <c r="I162" s="22">
        <v>18370302</v>
      </c>
      <c r="J162" s="22">
        <v>37042</v>
      </c>
      <c r="K162" s="22"/>
      <c r="L162" s="22">
        <f t="shared" si="2"/>
        <v>37042</v>
      </c>
      <c r="M162" s="22">
        <v>15665654</v>
      </c>
      <c r="N162" s="24">
        <v>1351287</v>
      </c>
      <c r="O162" s="24">
        <f t="shared" si="3"/>
        <v>14314367</v>
      </c>
      <c r="P162" s="25">
        <f t="shared" si="4"/>
        <v>91.37420627316294</v>
      </c>
      <c r="Q162" s="22">
        <v>37042</v>
      </c>
      <c r="R162" s="21"/>
    </row>
    <row r="163" spans="1:18" ht="15">
      <c r="A163" s="20" t="s">
        <v>25</v>
      </c>
      <c r="B163" s="21" t="s">
        <v>281</v>
      </c>
      <c r="C163" s="21" t="s">
        <v>25</v>
      </c>
      <c r="D163" s="21" t="s">
        <v>281</v>
      </c>
      <c r="E163" s="21"/>
      <c r="F163" s="22">
        <v>23135</v>
      </c>
      <c r="G163" s="22">
        <f t="shared" si="0"/>
        <v>22991607</v>
      </c>
      <c r="H163" s="23">
        <f t="shared" si="1"/>
        <v>99.89947747404685</v>
      </c>
      <c r="I163" s="22">
        <v>23014742</v>
      </c>
      <c r="J163" s="22">
        <v>37491</v>
      </c>
      <c r="K163" s="22"/>
      <c r="L163" s="22">
        <f t="shared" si="2"/>
        <v>37491</v>
      </c>
      <c r="M163" s="22">
        <v>35817242</v>
      </c>
      <c r="N163" s="24">
        <v>99656</v>
      </c>
      <c r="O163" s="24">
        <f t="shared" si="3"/>
        <v>35717586</v>
      </c>
      <c r="P163" s="25">
        <f t="shared" si="4"/>
        <v>99.72176528834912</v>
      </c>
      <c r="Q163" s="22">
        <v>37491</v>
      </c>
      <c r="R163" s="21"/>
    </row>
    <row r="164" spans="1:18" ht="15">
      <c r="A164" s="20" t="s">
        <v>181</v>
      </c>
      <c r="B164" s="21" t="s">
        <v>282</v>
      </c>
      <c r="C164" s="21" t="s">
        <v>181</v>
      </c>
      <c r="D164" s="21" t="s">
        <v>282</v>
      </c>
      <c r="E164" s="21"/>
      <c r="F164" s="22"/>
      <c r="G164" s="22">
        <f t="shared" si="0"/>
        <v>38883</v>
      </c>
      <c r="H164" s="23">
        <f t="shared" si="1"/>
        <v>100</v>
      </c>
      <c r="I164" s="22">
        <v>38883</v>
      </c>
      <c r="J164" s="22">
        <v>37517</v>
      </c>
      <c r="K164" s="22"/>
      <c r="L164" s="22">
        <f t="shared" si="2"/>
        <v>37517</v>
      </c>
      <c r="M164" s="22">
        <v>57670</v>
      </c>
      <c r="N164" s="24"/>
      <c r="O164" s="24">
        <f t="shared" si="3"/>
        <v>57670</v>
      </c>
      <c r="P164" s="25">
        <f t="shared" si="4"/>
        <v>100</v>
      </c>
      <c r="Q164" s="22">
        <v>37517</v>
      </c>
      <c r="R164" s="21"/>
    </row>
    <row r="165" spans="1:18" ht="15">
      <c r="A165" s="20" t="s">
        <v>156</v>
      </c>
      <c r="B165" s="21" t="s">
        <v>283</v>
      </c>
      <c r="C165" s="21" t="s">
        <v>156</v>
      </c>
      <c r="D165" s="21" t="s">
        <v>283</v>
      </c>
      <c r="E165" s="21"/>
      <c r="F165" s="22"/>
      <c r="G165" s="22">
        <f t="shared" si="0"/>
        <v>3246070</v>
      </c>
      <c r="H165" s="23">
        <f t="shared" si="1"/>
        <v>100</v>
      </c>
      <c r="I165" s="22">
        <v>3246070</v>
      </c>
      <c r="J165" s="22">
        <v>38353</v>
      </c>
      <c r="K165" s="22"/>
      <c r="L165" s="22">
        <f t="shared" si="2"/>
        <v>38353</v>
      </c>
      <c r="M165" s="22">
        <v>949314</v>
      </c>
      <c r="N165" s="24"/>
      <c r="O165" s="24">
        <f t="shared" si="3"/>
        <v>949314</v>
      </c>
      <c r="P165" s="25">
        <f t="shared" si="4"/>
        <v>100</v>
      </c>
      <c r="Q165" s="22">
        <v>38353</v>
      </c>
      <c r="R165" s="21"/>
    </row>
    <row r="166" spans="1:18" ht="18" customHeight="1">
      <c r="A166" s="20" t="s">
        <v>284</v>
      </c>
      <c r="B166" s="21" t="s">
        <v>285</v>
      </c>
      <c r="C166" s="21" t="s">
        <v>284</v>
      </c>
      <c r="D166" s="21" t="s">
        <v>285</v>
      </c>
      <c r="E166" s="21"/>
      <c r="F166" s="22"/>
      <c r="G166" s="22">
        <f t="shared" si="0"/>
        <v>4547792</v>
      </c>
      <c r="H166" s="23">
        <f t="shared" si="1"/>
        <v>100</v>
      </c>
      <c r="I166" s="22">
        <v>4547792</v>
      </c>
      <c r="J166" s="22">
        <v>38433</v>
      </c>
      <c r="K166" s="22">
        <v>1425</v>
      </c>
      <c r="L166" s="22">
        <f t="shared" si="2"/>
        <v>37008</v>
      </c>
      <c r="M166" s="22">
        <v>3109971</v>
      </c>
      <c r="N166" s="24"/>
      <c r="O166" s="24">
        <f t="shared" si="3"/>
        <v>3109971</v>
      </c>
      <c r="P166" s="25">
        <f t="shared" si="4"/>
        <v>100</v>
      </c>
      <c r="Q166" s="22">
        <v>38433</v>
      </c>
      <c r="R166" s="21"/>
    </row>
    <row r="167" spans="1:18" ht="15">
      <c r="A167" s="20" t="s">
        <v>286</v>
      </c>
      <c r="B167" s="21" t="s">
        <v>287</v>
      </c>
      <c r="C167" s="21" t="s">
        <v>286</v>
      </c>
      <c r="D167" s="21" t="s">
        <v>287</v>
      </c>
      <c r="E167" s="21"/>
      <c r="F167" s="22"/>
      <c r="G167" s="22">
        <f t="shared" si="0"/>
        <v>0</v>
      </c>
      <c r="H167" s="23">
        <f t="shared" si="1"/>
        <v>0</v>
      </c>
      <c r="I167" s="22"/>
      <c r="J167" s="22">
        <v>39351</v>
      </c>
      <c r="K167" s="22"/>
      <c r="L167" s="22">
        <f t="shared" si="2"/>
        <v>39351</v>
      </c>
      <c r="M167" s="22">
        <v>2604126</v>
      </c>
      <c r="N167" s="24"/>
      <c r="O167" s="24">
        <f t="shared" si="3"/>
        <v>2604126</v>
      </c>
      <c r="P167" s="25">
        <f t="shared" si="4"/>
        <v>100</v>
      </c>
      <c r="Q167" s="22">
        <v>39351</v>
      </c>
      <c r="R167" s="21"/>
    </row>
    <row r="168" spans="1:18" ht="15">
      <c r="A168" s="20" t="s">
        <v>288</v>
      </c>
      <c r="B168" s="21" t="s">
        <v>289</v>
      </c>
      <c r="C168" s="21" t="s">
        <v>288</v>
      </c>
      <c r="D168" s="21" t="s">
        <v>289</v>
      </c>
      <c r="E168" s="21"/>
      <c r="F168" s="22">
        <v>7129433</v>
      </c>
      <c r="G168" s="22">
        <f t="shared" si="0"/>
        <v>60997219</v>
      </c>
      <c r="H168" s="23">
        <f t="shared" si="1"/>
        <v>89.53503101840379</v>
      </c>
      <c r="I168" s="22">
        <v>68126652</v>
      </c>
      <c r="J168" s="22">
        <v>39378</v>
      </c>
      <c r="K168" s="22"/>
      <c r="L168" s="22">
        <f t="shared" si="2"/>
        <v>39378</v>
      </c>
      <c r="M168" s="22">
        <v>54363550</v>
      </c>
      <c r="N168" s="24">
        <v>4822116</v>
      </c>
      <c r="O168" s="24">
        <f t="shared" si="3"/>
        <v>49541434</v>
      </c>
      <c r="P168" s="25">
        <f t="shared" si="4"/>
        <v>91.12987286518265</v>
      </c>
      <c r="Q168" s="22">
        <v>39378</v>
      </c>
      <c r="R168" s="21"/>
    </row>
    <row r="169" spans="1:18" ht="15">
      <c r="A169" s="20" t="s">
        <v>25</v>
      </c>
      <c r="B169" s="10" t="s">
        <v>290</v>
      </c>
      <c r="C169" s="10" t="s">
        <v>25</v>
      </c>
      <c r="D169" s="10" t="s">
        <v>290</v>
      </c>
      <c r="E169" s="10"/>
      <c r="F169" s="22"/>
      <c r="G169" s="22">
        <f t="shared" si="0"/>
        <v>238563</v>
      </c>
      <c r="H169" s="23">
        <f t="shared" si="1"/>
        <v>100</v>
      </c>
      <c r="I169" s="22">
        <v>238563</v>
      </c>
      <c r="J169" s="22">
        <v>39636</v>
      </c>
      <c r="K169" s="22"/>
      <c r="L169" s="22">
        <f t="shared" si="2"/>
        <v>39636</v>
      </c>
      <c r="M169" s="22">
        <v>69854</v>
      </c>
      <c r="N169" s="24"/>
      <c r="O169" s="24">
        <f t="shared" si="3"/>
        <v>69854</v>
      </c>
      <c r="P169" s="25">
        <f t="shared" si="4"/>
        <v>100</v>
      </c>
      <c r="Q169" s="22">
        <v>39636</v>
      </c>
      <c r="R169" s="21"/>
    </row>
    <row r="170" spans="1:18" ht="15">
      <c r="A170" s="20" t="s">
        <v>25</v>
      </c>
      <c r="B170" s="21" t="s">
        <v>291</v>
      </c>
      <c r="C170" s="21" t="s">
        <v>25</v>
      </c>
      <c r="D170" s="21" t="s">
        <v>291</v>
      </c>
      <c r="E170" s="21"/>
      <c r="F170" s="22"/>
      <c r="G170" s="22">
        <f t="shared" si="0"/>
        <v>13374</v>
      </c>
      <c r="H170" s="23">
        <f t="shared" si="1"/>
        <v>100</v>
      </c>
      <c r="I170" s="22">
        <v>13374</v>
      </c>
      <c r="J170" s="22">
        <v>39693</v>
      </c>
      <c r="K170" s="22"/>
      <c r="L170" s="22">
        <f t="shared" si="2"/>
        <v>39693</v>
      </c>
      <c r="M170" s="22">
        <v>95958</v>
      </c>
      <c r="N170" s="24">
        <v>3076</v>
      </c>
      <c r="O170" s="24">
        <f t="shared" si="3"/>
        <v>92882</v>
      </c>
      <c r="P170" s="25">
        <f t="shared" si="4"/>
        <v>96.7944308968507</v>
      </c>
      <c r="Q170" s="22">
        <v>39693</v>
      </c>
      <c r="R170" s="21"/>
    </row>
    <row r="171" spans="1:18" ht="15">
      <c r="A171" s="20" t="s">
        <v>292</v>
      </c>
      <c r="B171" s="21" t="s">
        <v>293</v>
      </c>
      <c r="C171" s="21" t="s">
        <v>292</v>
      </c>
      <c r="D171" s="21" t="s">
        <v>293</v>
      </c>
      <c r="E171" s="21"/>
      <c r="F171" s="22"/>
      <c r="G171" s="22">
        <f t="shared" si="0"/>
        <v>5190533</v>
      </c>
      <c r="H171" s="23">
        <f t="shared" si="1"/>
        <v>100</v>
      </c>
      <c r="I171" s="22">
        <v>5190533</v>
      </c>
      <c r="J171" s="22">
        <v>40568</v>
      </c>
      <c r="K171" s="22"/>
      <c r="L171" s="22">
        <f t="shared" si="2"/>
        <v>40568</v>
      </c>
      <c r="M171" s="22">
        <v>4504643</v>
      </c>
      <c r="N171" s="24"/>
      <c r="O171" s="24">
        <f t="shared" si="3"/>
        <v>4504643</v>
      </c>
      <c r="P171" s="25">
        <f t="shared" si="4"/>
        <v>100</v>
      </c>
      <c r="Q171" s="22">
        <v>40568</v>
      </c>
      <c r="R171" s="21"/>
    </row>
    <row r="172" spans="1:18" ht="15">
      <c r="A172" s="20" t="s">
        <v>181</v>
      </c>
      <c r="B172" s="21" t="s">
        <v>294</v>
      </c>
      <c r="C172" s="21" t="s">
        <v>181</v>
      </c>
      <c r="D172" s="21" t="s">
        <v>294</v>
      </c>
      <c r="E172" s="21"/>
      <c r="F172" s="22"/>
      <c r="G172" s="22">
        <f t="shared" si="0"/>
        <v>586509</v>
      </c>
      <c r="H172" s="23">
        <f t="shared" si="1"/>
        <v>100</v>
      </c>
      <c r="I172" s="22">
        <v>586509</v>
      </c>
      <c r="J172" s="22">
        <v>40623</v>
      </c>
      <c r="K172" s="22"/>
      <c r="L172" s="22">
        <f t="shared" si="2"/>
        <v>40623</v>
      </c>
      <c r="M172" s="22">
        <v>1750280</v>
      </c>
      <c r="N172" s="24">
        <v>5644</v>
      </c>
      <c r="O172" s="24">
        <f t="shared" si="3"/>
        <v>1744636</v>
      </c>
      <c r="P172" s="25">
        <f t="shared" si="4"/>
        <v>99.67753730831639</v>
      </c>
      <c r="Q172" s="22">
        <v>40623</v>
      </c>
      <c r="R172" s="21"/>
    </row>
    <row r="173" spans="1:18" ht="15">
      <c r="A173" s="20" t="s">
        <v>25</v>
      </c>
      <c r="B173" s="21" t="s">
        <v>295</v>
      </c>
      <c r="C173" s="21" t="s">
        <v>25</v>
      </c>
      <c r="D173" s="21" t="s">
        <v>295</v>
      </c>
      <c r="E173" s="21"/>
      <c r="F173" s="22">
        <v>24185847</v>
      </c>
      <c r="G173" s="22">
        <f t="shared" si="0"/>
        <v>60249989</v>
      </c>
      <c r="H173" s="23">
        <f t="shared" si="1"/>
        <v>71.35594535950352</v>
      </c>
      <c r="I173" s="22">
        <v>84435836</v>
      </c>
      <c r="J173" s="22">
        <v>41866</v>
      </c>
      <c r="K173" s="22"/>
      <c r="L173" s="22">
        <f t="shared" si="2"/>
        <v>41866</v>
      </c>
      <c r="M173" s="22">
        <v>38063829</v>
      </c>
      <c r="N173" s="24">
        <v>7480065</v>
      </c>
      <c r="O173" s="24">
        <f t="shared" si="3"/>
        <v>30583764</v>
      </c>
      <c r="P173" s="25">
        <f t="shared" si="4"/>
        <v>80.34862703907166</v>
      </c>
      <c r="Q173" s="22">
        <v>41866</v>
      </c>
      <c r="R173" s="21"/>
    </row>
    <row r="174" spans="1:18" ht="15">
      <c r="A174" s="20" t="s">
        <v>25</v>
      </c>
      <c r="B174" s="21" t="s">
        <v>296</v>
      </c>
      <c r="C174" s="21" t="s">
        <v>25</v>
      </c>
      <c r="D174" s="21" t="s">
        <v>296</v>
      </c>
      <c r="E174" s="21"/>
      <c r="F174" s="22">
        <v>296255</v>
      </c>
      <c r="G174" s="22">
        <f t="shared" si="0"/>
        <v>9240236</v>
      </c>
      <c r="H174" s="23">
        <f t="shared" si="1"/>
        <v>96.8934590301611</v>
      </c>
      <c r="I174" s="22">
        <v>9536491</v>
      </c>
      <c r="J174" s="22">
        <v>41946</v>
      </c>
      <c r="K174" s="22"/>
      <c r="L174" s="22">
        <f t="shared" si="2"/>
        <v>41946</v>
      </c>
      <c r="M174" s="22">
        <v>7554886</v>
      </c>
      <c r="N174" s="24"/>
      <c r="O174" s="24">
        <f t="shared" si="3"/>
        <v>7554886</v>
      </c>
      <c r="P174" s="25">
        <f t="shared" si="4"/>
        <v>100</v>
      </c>
      <c r="Q174" s="22">
        <v>41946</v>
      </c>
      <c r="R174" s="21"/>
    </row>
    <row r="175" spans="1:18" ht="15">
      <c r="A175" s="20" t="s">
        <v>145</v>
      </c>
      <c r="B175" s="21" t="s">
        <v>297</v>
      </c>
      <c r="C175" s="21" t="s">
        <v>145</v>
      </c>
      <c r="D175" s="21" t="s">
        <v>297</v>
      </c>
      <c r="E175" s="21"/>
      <c r="F175" s="22"/>
      <c r="G175" s="22">
        <f t="shared" si="0"/>
        <v>4586782</v>
      </c>
      <c r="H175" s="23">
        <f t="shared" si="1"/>
        <v>100</v>
      </c>
      <c r="I175" s="22">
        <v>4586782</v>
      </c>
      <c r="J175" s="22">
        <v>42974</v>
      </c>
      <c r="K175" s="22"/>
      <c r="L175" s="22">
        <f t="shared" si="2"/>
        <v>42974</v>
      </c>
      <c r="M175" s="22">
        <v>8344575</v>
      </c>
      <c r="N175" s="24"/>
      <c r="O175" s="24">
        <f t="shared" si="3"/>
        <v>8344575</v>
      </c>
      <c r="P175" s="25">
        <f t="shared" si="4"/>
        <v>100</v>
      </c>
      <c r="Q175" s="22">
        <v>42974</v>
      </c>
      <c r="R175" s="21"/>
    </row>
    <row r="176" spans="1:18" ht="15">
      <c r="A176" s="20" t="s">
        <v>111</v>
      </c>
      <c r="B176" s="21" t="s">
        <v>298</v>
      </c>
      <c r="C176" s="21" t="s">
        <v>111</v>
      </c>
      <c r="D176" s="21" t="s">
        <v>298</v>
      </c>
      <c r="E176" s="21"/>
      <c r="F176" s="22"/>
      <c r="G176" s="22">
        <f t="shared" si="0"/>
        <v>2738093</v>
      </c>
      <c r="H176" s="23">
        <f t="shared" si="1"/>
        <v>100</v>
      </c>
      <c r="I176" s="22">
        <v>2738093</v>
      </c>
      <c r="J176" s="22">
        <v>43230</v>
      </c>
      <c r="K176" s="22"/>
      <c r="L176" s="22">
        <f t="shared" si="2"/>
        <v>43230</v>
      </c>
      <c r="M176" s="22">
        <v>1686301</v>
      </c>
      <c r="N176" s="24"/>
      <c r="O176" s="24">
        <f t="shared" si="3"/>
        <v>1686301</v>
      </c>
      <c r="P176" s="25">
        <f t="shared" si="4"/>
        <v>100</v>
      </c>
      <c r="Q176" s="22">
        <v>43230</v>
      </c>
      <c r="R176" s="21"/>
    </row>
    <row r="177" spans="1:18" ht="15">
      <c r="A177" s="20" t="s">
        <v>299</v>
      </c>
      <c r="B177" s="21" t="s">
        <v>300</v>
      </c>
      <c r="C177" s="21" t="s">
        <v>299</v>
      </c>
      <c r="D177" s="21" t="s">
        <v>300</v>
      </c>
      <c r="E177" s="21"/>
      <c r="F177" s="22">
        <v>52062199</v>
      </c>
      <c r="G177" s="22">
        <f t="shared" si="0"/>
        <v>1678045347</v>
      </c>
      <c r="H177" s="23">
        <f t="shared" si="1"/>
        <v>96.99081140242596</v>
      </c>
      <c r="I177" s="22">
        <v>1730107546</v>
      </c>
      <c r="J177" s="22">
        <v>43289</v>
      </c>
      <c r="K177" s="22">
        <v>6491</v>
      </c>
      <c r="L177" s="22">
        <f t="shared" si="2"/>
        <v>36798</v>
      </c>
      <c r="M177" s="22">
        <v>297685921</v>
      </c>
      <c r="N177" s="24">
        <v>66052613</v>
      </c>
      <c r="O177" s="24">
        <f t="shared" si="3"/>
        <v>231633308</v>
      </c>
      <c r="P177" s="25">
        <f t="shared" si="4"/>
        <v>77.81130771045098</v>
      </c>
      <c r="Q177" s="22">
        <v>43289</v>
      </c>
      <c r="R177" s="21"/>
    </row>
    <row r="178" spans="1:18" ht="18.75" customHeight="1">
      <c r="A178" s="20" t="s">
        <v>301</v>
      </c>
      <c r="B178" s="21" t="s">
        <v>302</v>
      </c>
      <c r="C178" s="21" t="s">
        <v>301</v>
      </c>
      <c r="D178" s="21" t="s">
        <v>302</v>
      </c>
      <c r="E178" s="21"/>
      <c r="F178" s="22">
        <v>5570019</v>
      </c>
      <c r="G178" s="22">
        <f t="shared" si="0"/>
        <v>2219052</v>
      </c>
      <c r="H178" s="23">
        <f t="shared" si="1"/>
        <v>28.489302511172387</v>
      </c>
      <c r="I178" s="22">
        <v>7789071</v>
      </c>
      <c r="J178" s="22">
        <v>43454</v>
      </c>
      <c r="K178" s="22"/>
      <c r="L178" s="22">
        <f t="shared" si="2"/>
        <v>43454</v>
      </c>
      <c r="M178" s="22">
        <v>15588197</v>
      </c>
      <c r="N178" s="24">
        <v>3871453</v>
      </c>
      <c r="O178" s="24">
        <f t="shared" si="3"/>
        <v>11716744</v>
      </c>
      <c r="P178" s="25">
        <f t="shared" si="4"/>
        <v>75.16420276187169</v>
      </c>
      <c r="Q178" s="22">
        <v>43454</v>
      </c>
      <c r="R178" s="21"/>
    </row>
    <row r="179" spans="1:18" ht="15">
      <c r="A179" s="20" t="s">
        <v>303</v>
      </c>
      <c r="B179" s="10" t="s">
        <v>304</v>
      </c>
      <c r="C179" s="10" t="s">
        <v>303</v>
      </c>
      <c r="D179" s="10" t="s">
        <v>304</v>
      </c>
      <c r="E179" s="10"/>
      <c r="F179" s="22"/>
      <c r="G179" s="22">
        <f t="shared" si="0"/>
        <v>1351346</v>
      </c>
      <c r="H179" s="23">
        <f t="shared" si="1"/>
        <v>100</v>
      </c>
      <c r="I179" s="22">
        <v>1351346</v>
      </c>
      <c r="J179" s="22">
        <v>43497</v>
      </c>
      <c r="K179" s="22"/>
      <c r="L179" s="22">
        <f t="shared" si="2"/>
        <v>43497</v>
      </c>
      <c r="M179" s="22">
        <v>1336868</v>
      </c>
      <c r="N179" s="24"/>
      <c r="O179" s="24">
        <f t="shared" si="3"/>
        <v>1336868</v>
      </c>
      <c r="P179" s="25">
        <f t="shared" si="4"/>
        <v>100</v>
      </c>
      <c r="Q179" s="22">
        <v>43497</v>
      </c>
      <c r="R179" s="21"/>
    </row>
    <row r="180" spans="1:18" ht="27" customHeight="1">
      <c r="A180" s="20" t="s">
        <v>305</v>
      </c>
      <c r="B180" s="21" t="s">
        <v>306</v>
      </c>
      <c r="C180" s="21" t="s">
        <v>305</v>
      </c>
      <c r="D180" s="21" t="s">
        <v>306</v>
      </c>
      <c r="E180" s="21"/>
      <c r="F180" s="22"/>
      <c r="G180" s="22">
        <f t="shared" si="0"/>
        <v>4285831</v>
      </c>
      <c r="H180" s="23">
        <f t="shared" si="1"/>
        <v>100</v>
      </c>
      <c r="I180" s="22">
        <v>4285831</v>
      </c>
      <c r="J180" s="22">
        <v>43715</v>
      </c>
      <c r="K180" s="22"/>
      <c r="L180" s="22">
        <f t="shared" si="2"/>
        <v>43715</v>
      </c>
      <c r="M180" s="22">
        <v>7367108</v>
      </c>
      <c r="N180" s="24"/>
      <c r="O180" s="24">
        <f t="shared" si="3"/>
        <v>7367108</v>
      </c>
      <c r="P180" s="25">
        <f t="shared" si="4"/>
        <v>100</v>
      </c>
      <c r="Q180" s="22">
        <v>43715</v>
      </c>
      <c r="R180" s="21"/>
    </row>
    <row r="181" spans="1:18" ht="15">
      <c r="A181" s="20" t="s">
        <v>64</v>
      </c>
      <c r="B181" s="21" t="s">
        <v>307</v>
      </c>
      <c r="C181" s="21" t="s">
        <v>64</v>
      </c>
      <c r="D181" s="21" t="s">
        <v>307</v>
      </c>
      <c r="E181" s="21"/>
      <c r="F181" s="22"/>
      <c r="G181" s="22">
        <f t="shared" si="0"/>
        <v>245422</v>
      </c>
      <c r="H181" s="23">
        <f t="shared" si="1"/>
        <v>100</v>
      </c>
      <c r="I181" s="22">
        <v>245422</v>
      </c>
      <c r="J181" s="22">
        <v>44551</v>
      </c>
      <c r="K181" s="22"/>
      <c r="L181" s="22">
        <f t="shared" si="2"/>
        <v>44551</v>
      </c>
      <c r="M181" s="22">
        <v>1852173</v>
      </c>
      <c r="N181" s="24"/>
      <c r="O181" s="24">
        <f t="shared" si="3"/>
        <v>1852173</v>
      </c>
      <c r="P181" s="25">
        <f t="shared" si="4"/>
        <v>100</v>
      </c>
      <c r="Q181" s="22">
        <v>44551</v>
      </c>
      <c r="R181" s="21"/>
    </row>
    <row r="182" spans="1:18" ht="15">
      <c r="A182" s="20" t="s">
        <v>25</v>
      </c>
      <c r="B182" s="21" t="s">
        <v>308</v>
      </c>
      <c r="C182" s="21" t="s">
        <v>25</v>
      </c>
      <c r="D182" s="21" t="s">
        <v>308</v>
      </c>
      <c r="E182" s="21"/>
      <c r="F182" s="22">
        <v>34730495</v>
      </c>
      <c r="G182" s="22">
        <f t="shared" si="0"/>
        <v>139727559</v>
      </c>
      <c r="H182" s="23">
        <f t="shared" si="1"/>
        <v>80.09235217079745</v>
      </c>
      <c r="I182" s="22">
        <v>174458054</v>
      </c>
      <c r="J182" s="22">
        <v>45122</v>
      </c>
      <c r="K182" s="22"/>
      <c r="L182" s="22">
        <f t="shared" si="2"/>
        <v>45122</v>
      </c>
      <c r="M182" s="22">
        <v>192299232</v>
      </c>
      <c r="N182" s="24">
        <v>26622405</v>
      </c>
      <c r="O182" s="24">
        <f t="shared" si="3"/>
        <v>165676827</v>
      </c>
      <c r="P182" s="25">
        <f t="shared" si="4"/>
        <v>86.15574034117827</v>
      </c>
      <c r="Q182" s="22">
        <v>45122</v>
      </c>
      <c r="R182" s="21"/>
    </row>
    <row r="183" spans="1:18" ht="15">
      <c r="A183" s="20" t="s">
        <v>309</v>
      </c>
      <c r="B183" s="21" t="s">
        <v>310</v>
      </c>
      <c r="C183" s="21" t="s">
        <v>309</v>
      </c>
      <c r="D183" s="21" t="s">
        <v>310</v>
      </c>
      <c r="E183" s="21"/>
      <c r="F183" s="22"/>
      <c r="G183" s="22">
        <f t="shared" si="0"/>
        <v>4343196</v>
      </c>
      <c r="H183" s="23">
        <f t="shared" si="1"/>
        <v>100</v>
      </c>
      <c r="I183" s="22">
        <v>4343196</v>
      </c>
      <c r="J183" s="22">
        <v>45602</v>
      </c>
      <c r="K183" s="22"/>
      <c r="L183" s="22">
        <f t="shared" si="2"/>
        <v>45602</v>
      </c>
      <c r="M183" s="22">
        <v>181744</v>
      </c>
      <c r="N183" s="24"/>
      <c r="O183" s="24">
        <f t="shared" si="3"/>
        <v>181744</v>
      </c>
      <c r="P183" s="25">
        <f t="shared" si="4"/>
        <v>100</v>
      </c>
      <c r="Q183" s="22">
        <v>45602</v>
      </c>
      <c r="R183" s="21"/>
    </row>
    <row r="184" spans="1:18" ht="15">
      <c r="A184" s="20" t="s">
        <v>311</v>
      </c>
      <c r="B184" s="21" t="s">
        <v>312</v>
      </c>
      <c r="C184" s="21" t="s">
        <v>311</v>
      </c>
      <c r="D184" s="21" t="s">
        <v>312</v>
      </c>
      <c r="E184" s="21"/>
      <c r="F184" s="22">
        <v>64213</v>
      </c>
      <c r="G184" s="22">
        <f t="shared" si="0"/>
        <v>1197966</v>
      </c>
      <c r="H184" s="23">
        <f t="shared" si="1"/>
        <v>94.91252825470872</v>
      </c>
      <c r="I184" s="22">
        <v>1262179</v>
      </c>
      <c r="J184" s="22">
        <v>46054</v>
      </c>
      <c r="K184" s="22"/>
      <c r="L184" s="22">
        <f t="shared" si="2"/>
        <v>46054</v>
      </c>
      <c r="M184" s="22">
        <v>1015055</v>
      </c>
      <c r="N184" s="24"/>
      <c r="O184" s="24">
        <f t="shared" si="3"/>
        <v>1015055</v>
      </c>
      <c r="P184" s="25">
        <f t="shared" si="4"/>
        <v>100</v>
      </c>
      <c r="Q184" s="22">
        <v>46054</v>
      </c>
      <c r="R184" s="21"/>
    </row>
    <row r="185" spans="1:18" ht="26.25">
      <c r="A185" s="20" t="s">
        <v>313</v>
      </c>
      <c r="B185" s="21" t="s">
        <v>314</v>
      </c>
      <c r="C185" s="21" t="s">
        <v>313</v>
      </c>
      <c r="D185" s="21" t="s">
        <v>314</v>
      </c>
      <c r="E185" s="21"/>
      <c r="F185" s="22">
        <v>302322</v>
      </c>
      <c r="G185" s="22">
        <f t="shared" si="0"/>
        <v>3528853</v>
      </c>
      <c r="H185" s="23">
        <f t="shared" si="1"/>
        <v>92.10889609584527</v>
      </c>
      <c r="I185" s="22">
        <v>3831175</v>
      </c>
      <c r="J185" s="22">
        <v>46911</v>
      </c>
      <c r="K185" s="22"/>
      <c r="L185" s="22">
        <f t="shared" si="2"/>
        <v>46911</v>
      </c>
      <c r="M185" s="22">
        <v>3107381</v>
      </c>
      <c r="N185" s="24"/>
      <c r="O185" s="24">
        <f t="shared" si="3"/>
        <v>3107381</v>
      </c>
      <c r="P185" s="25">
        <f t="shared" si="4"/>
        <v>100</v>
      </c>
      <c r="Q185" s="22">
        <v>46911</v>
      </c>
      <c r="R185" s="21"/>
    </row>
    <row r="186" spans="1:18" ht="15">
      <c r="A186" s="20" t="s">
        <v>153</v>
      </c>
      <c r="B186" s="21" t="s">
        <v>315</v>
      </c>
      <c r="C186" s="21" t="s">
        <v>153</v>
      </c>
      <c r="D186" s="21" t="s">
        <v>315</v>
      </c>
      <c r="E186" s="21"/>
      <c r="F186" s="22"/>
      <c r="G186" s="22">
        <f t="shared" si="0"/>
        <v>16067</v>
      </c>
      <c r="H186" s="23">
        <f t="shared" si="1"/>
        <v>100</v>
      </c>
      <c r="I186" s="22">
        <v>16067</v>
      </c>
      <c r="J186" s="22">
        <v>47000</v>
      </c>
      <c r="K186" s="22">
        <v>47000</v>
      </c>
      <c r="L186" s="22">
        <f t="shared" si="2"/>
        <v>0</v>
      </c>
      <c r="M186" s="22">
        <v>1000</v>
      </c>
      <c r="N186" s="24"/>
      <c r="O186" s="24">
        <f t="shared" si="3"/>
        <v>1000</v>
      </c>
      <c r="P186" s="25">
        <f t="shared" si="4"/>
        <v>100</v>
      </c>
      <c r="Q186" s="22">
        <v>47000</v>
      </c>
      <c r="R186" s="21"/>
    </row>
    <row r="187" spans="1:18" ht="40.5" customHeight="1">
      <c r="A187" s="20" t="s">
        <v>316</v>
      </c>
      <c r="B187" s="21" t="s">
        <v>317</v>
      </c>
      <c r="C187" s="21" t="s">
        <v>316</v>
      </c>
      <c r="D187" s="21" t="s">
        <v>317</v>
      </c>
      <c r="E187" s="21"/>
      <c r="F187" s="22">
        <v>2822589</v>
      </c>
      <c r="G187" s="22">
        <f t="shared" si="0"/>
        <v>33360134</v>
      </c>
      <c r="H187" s="23">
        <f t="shared" si="1"/>
        <v>92.19906970517393</v>
      </c>
      <c r="I187" s="22">
        <v>36182723</v>
      </c>
      <c r="J187" s="22">
        <v>47033</v>
      </c>
      <c r="K187" s="22"/>
      <c r="L187" s="22">
        <f t="shared" si="2"/>
        <v>47033</v>
      </c>
      <c r="M187" s="22">
        <v>23284885</v>
      </c>
      <c r="N187" s="24">
        <v>2877764</v>
      </c>
      <c r="O187" s="24">
        <f t="shared" si="3"/>
        <v>20407121</v>
      </c>
      <c r="P187" s="25">
        <f t="shared" si="4"/>
        <v>87.64106414955452</v>
      </c>
      <c r="Q187" s="22">
        <v>47033</v>
      </c>
      <c r="R187" s="21"/>
    </row>
    <row r="188" spans="1:18" ht="15">
      <c r="A188" s="20" t="s">
        <v>318</v>
      </c>
      <c r="B188" s="21" t="s">
        <v>319</v>
      </c>
      <c r="C188" s="21" t="s">
        <v>318</v>
      </c>
      <c r="D188" s="21" t="s">
        <v>319</v>
      </c>
      <c r="E188" s="21"/>
      <c r="F188" s="22">
        <v>3186253</v>
      </c>
      <c r="G188" s="22">
        <f t="shared" si="0"/>
        <v>13051929</v>
      </c>
      <c r="H188" s="23">
        <f t="shared" si="1"/>
        <v>80.37801891862033</v>
      </c>
      <c r="I188" s="22">
        <v>16238182</v>
      </c>
      <c r="J188" s="22">
        <v>47644</v>
      </c>
      <c r="K188" s="22"/>
      <c r="L188" s="22">
        <f t="shared" si="2"/>
        <v>47644</v>
      </c>
      <c r="M188" s="22">
        <v>22001169</v>
      </c>
      <c r="N188" s="24">
        <v>2631558</v>
      </c>
      <c r="O188" s="24">
        <f t="shared" si="3"/>
        <v>19369611</v>
      </c>
      <c r="P188" s="25">
        <f t="shared" si="4"/>
        <v>88.03900829087763</v>
      </c>
      <c r="Q188" s="22">
        <v>47644</v>
      </c>
      <c r="R188" s="21"/>
    </row>
    <row r="189" spans="1:18" ht="15">
      <c r="A189" s="20" t="s">
        <v>25</v>
      </c>
      <c r="B189" s="21" t="s">
        <v>320</v>
      </c>
      <c r="C189" s="21" t="s">
        <v>25</v>
      </c>
      <c r="D189" s="21" t="s">
        <v>320</v>
      </c>
      <c r="E189" s="21"/>
      <c r="F189" s="22">
        <v>1402743</v>
      </c>
      <c r="G189" s="22">
        <f t="shared" si="0"/>
        <v>5430613</v>
      </c>
      <c r="H189" s="23">
        <f t="shared" si="1"/>
        <v>79.47212175101077</v>
      </c>
      <c r="I189" s="22">
        <v>6833356</v>
      </c>
      <c r="J189" s="22">
        <v>49952</v>
      </c>
      <c r="K189" s="22"/>
      <c r="L189" s="22">
        <f t="shared" si="2"/>
        <v>49952</v>
      </c>
      <c r="M189" s="22">
        <v>8866082</v>
      </c>
      <c r="N189" s="24">
        <v>1391699</v>
      </c>
      <c r="O189" s="24">
        <f t="shared" si="3"/>
        <v>7474383</v>
      </c>
      <c r="P189" s="25">
        <f t="shared" si="4"/>
        <v>84.30311156607846</v>
      </c>
      <c r="Q189" s="22">
        <v>49952</v>
      </c>
      <c r="R189" s="21"/>
    </row>
    <row r="190" spans="1:18" ht="18.75" customHeight="1">
      <c r="A190" s="20" t="s">
        <v>321</v>
      </c>
      <c r="B190" s="21" t="s">
        <v>322</v>
      </c>
      <c r="C190" s="21" t="s">
        <v>321</v>
      </c>
      <c r="D190" s="21" t="s">
        <v>322</v>
      </c>
      <c r="E190" s="21"/>
      <c r="F190" s="22">
        <v>177949</v>
      </c>
      <c r="G190" s="22">
        <f t="shared" si="0"/>
        <v>196108</v>
      </c>
      <c r="H190" s="23">
        <f t="shared" si="1"/>
        <v>52.42730386010688</v>
      </c>
      <c r="I190" s="22">
        <v>374057</v>
      </c>
      <c r="J190" s="22">
        <v>50144</v>
      </c>
      <c r="K190" s="22"/>
      <c r="L190" s="22">
        <f t="shared" si="2"/>
        <v>50144</v>
      </c>
      <c r="M190" s="22">
        <v>2260367</v>
      </c>
      <c r="N190" s="24"/>
      <c r="O190" s="24">
        <f t="shared" si="3"/>
        <v>2260367</v>
      </c>
      <c r="P190" s="25">
        <f t="shared" si="4"/>
        <v>100</v>
      </c>
      <c r="Q190" s="22">
        <v>50144</v>
      </c>
      <c r="R190" s="21"/>
    </row>
    <row r="191" spans="1:18" ht="15">
      <c r="A191" s="20" t="s">
        <v>25</v>
      </c>
      <c r="B191" s="21" t="s">
        <v>323</v>
      </c>
      <c r="C191" s="21" t="s">
        <v>25</v>
      </c>
      <c r="D191" s="21" t="s">
        <v>323</v>
      </c>
      <c r="E191" s="21"/>
      <c r="F191" s="22">
        <v>194232</v>
      </c>
      <c r="G191" s="22">
        <f t="shared" si="0"/>
        <v>5181096</v>
      </c>
      <c r="H191" s="23">
        <f t="shared" si="1"/>
        <v>96.38660189666565</v>
      </c>
      <c r="I191" s="22">
        <v>5375328</v>
      </c>
      <c r="J191" s="22">
        <v>50502</v>
      </c>
      <c r="K191" s="22"/>
      <c r="L191" s="22">
        <f t="shared" si="2"/>
        <v>50502</v>
      </c>
      <c r="M191" s="22">
        <v>8773220</v>
      </c>
      <c r="N191" s="24">
        <v>220959</v>
      </c>
      <c r="O191" s="24">
        <f t="shared" si="3"/>
        <v>8552261</v>
      </c>
      <c r="P191" s="25">
        <f t="shared" si="4"/>
        <v>97.48143783012395</v>
      </c>
      <c r="Q191" s="22">
        <v>50502</v>
      </c>
      <c r="R191" s="21"/>
    </row>
    <row r="192" spans="1:18" ht="19.5" customHeight="1">
      <c r="A192" s="20" t="s">
        <v>324</v>
      </c>
      <c r="B192" s="21" t="s">
        <v>325</v>
      </c>
      <c r="C192" s="21" t="s">
        <v>324</v>
      </c>
      <c r="D192" s="21" t="s">
        <v>325</v>
      </c>
      <c r="E192" s="21"/>
      <c r="F192" s="22"/>
      <c r="G192" s="22">
        <f t="shared" si="0"/>
        <v>79937603</v>
      </c>
      <c r="H192" s="23">
        <f t="shared" si="1"/>
        <v>100</v>
      </c>
      <c r="I192" s="22">
        <v>79937603</v>
      </c>
      <c r="J192" s="22">
        <v>50644</v>
      </c>
      <c r="K192" s="22"/>
      <c r="L192" s="22">
        <f t="shared" si="2"/>
        <v>50644</v>
      </c>
      <c r="M192" s="22">
        <v>6156093</v>
      </c>
      <c r="N192" s="24"/>
      <c r="O192" s="24">
        <f t="shared" si="3"/>
        <v>6156093</v>
      </c>
      <c r="P192" s="25">
        <f t="shared" si="4"/>
        <v>100</v>
      </c>
      <c r="Q192" s="22">
        <v>50644</v>
      </c>
      <c r="R192" s="21"/>
    </row>
    <row r="193" spans="1:18" ht="15">
      <c r="A193" s="20" t="s">
        <v>326</v>
      </c>
      <c r="B193" s="21" t="s">
        <v>327</v>
      </c>
      <c r="C193" s="21" t="s">
        <v>326</v>
      </c>
      <c r="D193" s="21" t="s">
        <v>327</v>
      </c>
      <c r="E193" s="21"/>
      <c r="F193" s="22">
        <v>1315770</v>
      </c>
      <c r="G193" s="22">
        <f t="shared" si="0"/>
        <v>24804285</v>
      </c>
      <c r="H193" s="23">
        <f t="shared" si="1"/>
        <v>94.96260631916739</v>
      </c>
      <c r="I193" s="22">
        <v>26120055</v>
      </c>
      <c r="J193" s="22">
        <v>50903</v>
      </c>
      <c r="K193" s="22"/>
      <c r="L193" s="22">
        <f t="shared" si="2"/>
        <v>50903</v>
      </c>
      <c r="M193" s="22">
        <v>17536103</v>
      </c>
      <c r="N193" s="24">
        <v>478838</v>
      </c>
      <c r="O193" s="24">
        <f t="shared" si="3"/>
        <v>17057265</v>
      </c>
      <c r="P193" s="25">
        <f t="shared" si="4"/>
        <v>97.269416129684</v>
      </c>
      <c r="Q193" s="22">
        <v>50903</v>
      </c>
      <c r="R193" s="21"/>
    </row>
    <row r="194" spans="1:18" ht="15">
      <c r="A194" s="20" t="s">
        <v>328</v>
      </c>
      <c r="B194" s="21" t="s">
        <v>329</v>
      </c>
      <c r="C194" s="21" t="s">
        <v>328</v>
      </c>
      <c r="D194" s="21" t="s">
        <v>329</v>
      </c>
      <c r="E194" s="21"/>
      <c r="F194" s="22">
        <v>81867</v>
      </c>
      <c r="G194" s="22">
        <f t="shared" si="0"/>
        <v>143908</v>
      </c>
      <c r="H194" s="23">
        <f t="shared" si="1"/>
        <v>63.7395637249474</v>
      </c>
      <c r="I194" s="22">
        <v>225775</v>
      </c>
      <c r="J194" s="22">
        <v>50926</v>
      </c>
      <c r="K194" s="22"/>
      <c r="L194" s="22">
        <f t="shared" si="2"/>
        <v>50926</v>
      </c>
      <c r="M194" s="22">
        <v>9642048</v>
      </c>
      <c r="N194" s="24"/>
      <c r="O194" s="24">
        <f t="shared" si="3"/>
        <v>9642048</v>
      </c>
      <c r="P194" s="25">
        <f t="shared" si="4"/>
        <v>100</v>
      </c>
      <c r="Q194" s="22">
        <v>50926</v>
      </c>
      <c r="R194" s="21"/>
    </row>
    <row r="195" spans="1:18" ht="15">
      <c r="A195" s="20" t="s">
        <v>330</v>
      </c>
      <c r="B195" s="21" t="s">
        <v>331</v>
      </c>
      <c r="C195" s="21" t="s">
        <v>330</v>
      </c>
      <c r="D195" s="21" t="s">
        <v>331</v>
      </c>
      <c r="E195" s="21"/>
      <c r="F195" s="22"/>
      <c r="G195" s="22">
        <f t="shared" si="0"/>
        <v>21673695</v>
      </c>
      <c r="H195" s="23">
        <f t="shared" si="1"/>
        <v>100</v>
      </c>
      <c r="I195" s="22">
        <v>21673695</v>
      </c>
      <c r="J195" s="22">
        <v>51125</v>
      </c>
      <c r="K195" s="22"/>
      <c r="L195" s="22">
        <f t="shared" si="2"/>
        <v>51125</v>
      </c>
      <c r="M195" s="22">
        <v>9299762</v>
      </c>
      <c r="N195" s="24"/>
      <c r="O195" s="24">
        <f t="shared" si="3"/>
        <v>9299762</v>
      </c>
      <c r="P195" s="25">
        <f t="shared" si="4"/>
        <v>100</v>
      </c>
      <c r="Q195" s="22">
        <v>51125</v>
      </c>
      <c r="R195" s="21"/>
    </row>
    <row r="196" spans="1:18" ht="15">
      <c r="A196" s="20" t="s">
        <v>25</v>
      </c>
      <c r="B196" s="21" t="s">
        <v>332</v>
      </c>
      <c r="C196" s="21" t="s">
        <v>25</v>
      </c>
      <c r="D196" s="21" t="s">
        <v>332</v>
      </c>
      <c r="E196" s="21"/>
      <c r="F196" s="22">
        <v>11654</v>
      </c>
      <c r="G196" s="22">
        <f t="shared" si="0"/>
        <v>2983056</v>
      </c>
      <c r="H196" s="23">
        <f t="shared" si="1"/>
        <v>99.61084712710078</v>
      </c>
      <c r="I196" s="22">
        <v>2994710</v>
      </c>
      <c r="J196" s="22">
        <v>51378</v>
      </c>
      <c r="K196" s="22">
        <v>800</v>
      </c>
      <c r="L196" s="22">
        <f t="shared" si="2"/>
        <v>50578</v>
      </c>
      <c r="M196" s="22">
        <v>2813202</v>
      </c>
      <c r="N196" s="24">
        <v>2260</v>
      </c>
      <c r="O196" s="24">
        <f t="shared" si="3"/>
        <v>2810942</v>
      </c>
      <c r="P196" s="25">
        <f t="shared" si="4"/>
        <v>99.9196644961862</v>
      </c>
      <c r="Q196" s="22">
        <v>51378</v>
      </c>
      <c r="R196" s="21"/>
    </row>
    <row r="197" spans="1:18" ht="15">
      <c r="A197" s="20" t="s">
        <v>333</v>
      </c>
      <c r="B197" s="21" t="s">
        <v>334</v>
      </c>
      <c r="C197" s="21" t="s">
        <v>333</v>
      </c>
      <c r="D197" s="21" t="s">
        <v>334</v>
      </c>
      <c r="E197" s="21"/>
      <c r="F197" s="22"/>
      <c r="G197" s="22">
        <f t="shared" si="0"/>
        <v>1950217</v>
      </c>
      <c r="H197" s="23">
        <f t="shared" si="1"/>
        <v>100</v>
      </c>
      <c r="I197" s="22">
        <v>1950217</v>
      </c>
      <c r="J197" s="22">
        <v>51965</v>
      </c>
      <c r="K197" s="22"/>
      <c r="L197" s="22">
        <f t="shared" si="2"/>
        <v>51965</v>
      </c>
      <c r="M197" s="22">
        <v>7217090</v>
      </c>
      <c r="N197" s="24"/>
      <c r="O197" s="24">
        <f t="shared" si="3"/>
        <v>7217090</v>
      </c>
      <c r="P197" s="25">
        <f t="shared" si="4"/>
        <v>100</v>
      </c>
      <c r="Q197" s="22">
        <v>51965</v>
      </c>
      <c r="R197" s="21"/>
    </row>
    <row r="198" spans="1:18" ht="15">
      <c r="A198" s="20" t="s">
        <v>25</v>
      </c>
      <c r="B198" s="21" t="s">
        <v>335</v>
      </c>
      <c r="C198" s="21" t="s">
        <v>25</v>
      </c>
      <c r="D198" s="21" t="s">
        <v>335</v>
      </c>
      <c r="E198" s="21"/>
      <c r="F198" s="22">
        <v>43580</v>
      </c>
      <c r="G198" s="22">
        <f t="shared" si="0"/>
        <v>1380004</v>
      </c>
      <c r="H198" s="23">
        <f t="shared" si="1"/>
        <v>96.93871243284555</v>
      </c>
      <c r="I198" s="22">
        <v>1423584</v>
      </c>
      <c r="J198" s="22">
        <v>52222</v>
      </c>
      <c r="K198" s="22"/>
      <c r="L198" s="22">
        <f t="shared" si="2"/>
        <v>52222</v>
      </c>
      <c r="M198" s="22">
        <v>391902</v>
      </c>
      <c r="N198" s="24"/>
      <c r="O198" s="24">
        <f t="shared" si="3"/>
        <v>391902</v>
      </c>
      <c r="P198" s="25">
        <f t="shared" si="4"/>
        <v>100</v>
      </c>
      <c r="Q198" s="22">
        <v>52222</v>
      </c>
      <c r="R198" s="21"/>
    </row>
    <row r="199" spans="1:18" ht="15">
      <c r="A199" s="20" t="s">
        <v>336</v>
      </c>
      <c r="B199" s="21" t="s">
        <v>337</v>
      </c>
      <c r="C199" s="21" t="s">
        <v>336</v>
      </c>
      <c r="D199" s="21" t="s">
        <v>337</v>
      </c>
      <c r="E199" s="21"/>
      <c r="F199" s="22">
        <v>71397</v>
      </c>
      <c r="G199" s="22">
        <f t="shared" si="0"/>
        <v>117130</v>
      </c>
      <c r="H199" s="23">
        <f t="shared" si="1"/>
        <v>62.1290319158529</v>
      </c>
      <c r="I199" s="22">
        <v>188527</v>
      </c>
      <c r="J199" s="22">
        <v>52789</v>
      </c>
      <c r="K199" s="22"/>
      <c r="L199" s="22">
        <f t="shared" si="2"/>
        <v>52789</v>
      </c>
      <c r="M199" s="22">
        <v>8853665</v>
      </c>
      <c r="N199" s="24"/>
      <c r="O199" s="24">
        <f t="shared" si="3"/>
        <v>8853665</v>
      </c>
      <c r="P199" s="25">
        <f t="shared" si="4"/>
        <v>100</v>
      </c>
      <c r="Q199" s="22">
        <v>52789</v>
      </c>
      <c r="R199" s="21"/>
    </row>
    <row r="200" spans="1:18" ht="15">
      <c r="A200" s="20" t="s">
        <v>338</v>
      </c>
      <c r="B200" s="21" t="s">
        <v>339</v>
      </c>
      <c r="C200" s="21" t="s">
        <v>338</v>
      </c>
      <c r="D200" s="21" t="s">
        <v>339</v>
      </c>
      <c r="E200" s="21"/>
      <c r="F200" s="22">
        <v>2230547</v>
      </c>
      <c r="G200" s="22">
        <f t="shared" si="0"/>
        <v>14196993</v>
      </c>
      <c r="H200" s="23">
        <f t="shared" si="1"/>
        <v>86.4219049230743</v>
      </c>
      <c r="I200" s="22">
        <v>16427540</v>
      </c>
      <c r="J200" s="22">
        <v>53839</v>
      </c>
      <c r="K200" s="22"/>
      <c r="L200" s="22">
        <f t="shared" si="2"/>
        <v>53839</v>
      </c>
      <c r="M200" s="22">
        <v>19697351</v>
      </c>
      <c r="N200" s="24">
        <v>2287071</v>
      </c>
      <c r="O200" s="24">
        <f t="shared" si="3"/>
        <v>17410280</v>
      </c>
      <c r="P200" s="25">
        <f t="shared" si="4"/>
        <v>88.38894123377301</v>
      </c>
      <c r="Q200" s="22">
        <v>53839</v>
      </c>
      <c r="R200" s="21"/>
    </row>
    <row r="201" spans="1:18" ht="15">
      <c r="A201" s="20" t="s">
        <v>240</v>
      </c>
      <c r="B201" s="10" t="s">
        <v>340</v>
      </c>
      <c r="C201" s="21" t="s">
        <v>240</v>
      </c>
      <c r="D201" s="21" t="s">
        <v>340</v>
      </c>
      <c r="E201" s="21"/>
      <c r="F201" s="22"/>
      <c r="G201" s="22">
        <f t="shared" si="0"/>
        <v>985212</v>
      </c>
      <c r="H201" s="23">
        <f t="shared" si="1"/>
        <v>100</v>
      </c>
      <c r="I201" s="22">
        <v>985212</v>
      </c>
      <c r="J201" s="22">
        <v>54183</v>
      </c>
      <c r="K201" s="22"/>
      <c r="L201" s="22">
        <f t="shared" si="2"/>
        <v>54183</v>
      </c>
      <c r="M201" s="22">
        <v>827324</v>
      </c>
      <c r="N201" s="24"/>
      <c r="O201" s="24">
        <f t="shared" si="3"/>
        <v>827324</v>
      </c>
      <c r="P201" s="25">
        <f t="shared" si="4"/>
        <v>100</v>
      </c>
      <c r="Q201" s="22">
        <v>54183</v>
      </c>
      <c r="R201" s="21"/>
    </row>
    <row r="202" spans="1:18" ht="15">
      <c r="A202" s="20" t="s">
        <v>341</v>
      </c>
      <c r="B202" s="21" t="s">
        <v>342</v>
      </c>
      <c r="C202" s="21" t="s">
        <v>341</v>
      </c>
      <c r="D202" s="21" t="s">
        <v>342</v>
      </c>
      <c r="E202" s="21"/>
      <c r="F202" s="22"/>
      <c r="G202" s="22">
        <f t="shared" si="0"/>
        <v>2940166</v>
      </c>
      <c r="H202" s="23">
        <f t="shared" si="1"/>
        <v>100</v>
      </c>
      <c r="I202" s="22">
        <v>2940166</v>
      </c>
      <c r="J202" s="22">
        <v>55313</v>
      </c>
      <c r="K202" s="22"/>
      <c r="L202" s="22">
        <f t="shared" si="2"/>
        <v>55313</v>
      </c>
      <c r="M202" s="22">
        <v>1570522</v>
      </c>
      <c r="N202" s="24"/>
      <c r="O202" s="24">
        <f t="shared" si="3"/>
        <v>1570522</v>
      </c>
      <c r="P202" s="25">
        <f t="shared" si="4"/>
        <v>100</v>
      </c>
      <c r="Q202" s="22">
        <v>55313</v>
      </c>
      <c r="R202" s="21"/>
    </row>
    <row r="203" spans="1:18" ht="15">
      <c r="A203" s="20" t="s">
        <v>343</v>
      </c>
      <c r="B203" s="21" t="s">
        <v>344</v>
      </c>
      <c r="C203" s="21" t="s">
        <v>343</v>
      </c>
      <c r="D203" s="21" t="s">
        <v>344</v>
      </c>
      <c r="E203" s="21"/>
      <c r="F203" s="22">
        <v>6708328</v>
      </c>
      <c r="G203" s="22">
        <f t="shared" si="0"/>
        <v>221968165</v>
      </c>
      <c r="H203" s="23">
        <f t="shared" si="1"/>
        <v>97.06645492416223</v>
      </c>
      <c r="I203" s="22">
        <v>228676493</v>
      </c>
      <c r="J203" s="22">
        <v>55566</v>
      </c>
      <c r="K203" s="22"/>
      <c r="L203" s="22">
        <f t="shared" si="2"/>
        <v>55566</v>
      </c>
      <c r="M203" s="22">
        <v>75848346</v>
      </c>
      <c r="N203" s="24">
        <v>3866000</v>
      </c>
      <c r="O203" s="24">
        <f t="shared" si="3"/>
        <v>71982346</v>
      </c>
      <c r="P203" s="25">
        <f t="shared" si="4"/>
        <v>94.90298707370626</v>
      </c>
      <c r="Q203" s="22">
        <v>55566</v>
      </c>
      <c r="R203" s="21"/>
    </row>
    <row r="204" spans="1:18" ht="15">
      <c r="A204" s="20" t="s">
        <v>103</v>
      </c>
      <c r="B204" s="21" t="s">
        <v>345</v>
      </c>
      <c r="C204" s="21" t="s">
        <v>103</v>
      </c>
      <c r="D204" s="21" t="s">
        <v>345</v>
      </c>
      <c r="E204" s="21"/>
      <c r="F204" s="22">
        <v>5857431</v>
      </c>
      <c r="G204" s="22">
        <f t="shared" si="0"/>
        <v>41360029</v>
      </c>
      <c r="H204" s="23">
        <f t="shared" si="1"/>
        <v>87.59477744037905</v>
      </c>
      <c r="I204" s="22">
        <v>47217460</v>
      </c>
      <c r="J204" s="22">
        <v>55959</v>
      </c>
      <c r="K204" s="22"/>
      <c r="L204" s="22">
        <f t="shared" si="2"/>
        <v>55959</v>
      </c>
      <c r="M204" s="22">
        <v>67363266</v>
      </c>
      <c r="N204" s="24">
        <v>14490534</v>
      </c>
      <c r="O204" s="24">
        <f t="shared" si="3"/>
        <v>52872732</v>
      </c>
      <c r="P204" s="25">
        <f t="shared" si="4"/>
        <v>78.4889675628257</v>
      </c>
      <c r="Q204" s="22">
        <v>55959</v>
      </c>
      <c r="R204" s="21"/>
    </row>
    <row r="205" spans="1:18" ht="15">
      <c r="A205" s="20" t="s">
        <v>25</v>
      </c>
      <c r="B205" s="21" t="s">
        <v>346</v>
      </c>
      <c r="C205" s="21" t="s">
        <v>25</v>
      </c>
      <c r="D205" s="21" t="s">
        <v>346</v>
      </c>
      <c r="E205" s="21"/>
      <c r="F205" s="22">
        <v>1293135</v>
      </c>
      <c r="G205" s="22">
        <f t="shared" si="0"/>
        <v>17317890</v>
      </c>
      <c r="H205" s="23">
        <f t="shared" si="1"/>
        <v>93.05177979181694</v>
      </c>
      <c r="I205" s="22">
        <v>18611025</v>
      </c>
      <c r="J205" s="22">
        <v>58343</v>
      </c>
      <c r="K205" s="22"/>
      <c r="L205" s="22">
        <f t="shared" si="2"/>
        <v>58343</v>
      </c>
      <c r="M205" s="22">
        <v>29697311</v>
      </c>
      <c r="N205" s="24">
        <v>843747</v>
      </c>
      <c r="O205" s="24">
        <f t="shared" si="3"/>
        <v>28853564</v>
      </c>
      <c r="P205" s="25">
        <f t="shared" si="4"/>
        <v>97.15884377545159</v>
      </c>
      <c r="Q205" s="22">
        <v>58343</v>
      </c>
      <c r="R205" s="21"/>
    </row>
    <row r="206" spans="1:18" ht="15">
      <c r="A206" s="20" t="s">
        <v>25</v>
      </c>
      <c r="B206" s="10" t="s">
        <v>347</v>
      </c>
      <c r="C206" s="10" t="s">
        <v>25</v>
      </c>
      <c r="D206" s="10" t="s">
        <v>347</v>
      </c>
      <c r="E206" s="10"/>
      <c r="F206" s="22"/>
      <c r="G206" s="22">
        <f t="shared" si="0"/>
        <v>1213804</v>
      </c>
      <c r="H206" s="23">
        <f t="shared" si="1"/>
        <v>100</v>
      </c>
      <c r="I206" s="22">
        <v>1213804</v>
      </c>
      <c r="J206" s="22">
        <v>59300</v>
      </c>
      <c r="K206" s="22"/>
      <c r="L206" s="22">
        <f t="shared" si="2"/>
        <v>59300</v>
      </c>
      <c r="M206" s="22">
        <v>1203346</v>
      </c>
      <c r="N206" s="24"/>
      <c r="O206" s="24">
        <f t="shared" si="3"/>
        <v>1203346</v>
      </c>
      <c r="P206" s="25">
        <f t="shared" si="4"/>
        <v>100</v>
      </c>
      <c r="Q206" s="22">
        <v>59300</v>
      </c>
      <c r="R206" s="21"/>
    </row>
    <row r="207" spans="1:18" ht="15">
      <c r="A207" s="20" t="s">
        <v>153</v>
      </c>
      <c r="B207" s="21" t="s">
        <v>348</v>
      </c>
      <c r="C207" s="21" t="s">
        <v>153</v>
      </c>
      <c r="D207" s="21" t="s">
        <v>348</v>
      </c>
      <c r="E207" s="21"/>
      <c r="F207" s="22"/>
      <c r="G207" s="22">
        <f t="shared" si="0"/>
        <v>4704727</v>
      </c>
      <c r="H207" s="23">
        <f t="shared" si="1"/>
        <v>100</v>
      </c>
      <c r="I207" s="22">
        <v>4704727</v>
      </c>
      <c r="J207" s="22">
        <v>59800</v>
      </c>
      <c r="K207" s="22"/>
      <c r="L207" s="22">
        <f t="shared" si="2"/>
        <v>59800</v>
      </c>
      <c r="M207" s="22">
        <v>22277065</v>
      </c>
      <c r="N207" s="24">
        <v>3529</v>
      </c>
      <c r="O207" s="24">
        <f t="shared" si="3"/>
        <v>22273536</v>
      </c>
      <c r="P207" s="25">
        <f t="shared" si="4"/>
        <v>99.98415859539845</v>
      </c>
      <c r="Q207" s="22">
        <v>59800</v>
      </c>
      <c r="R207" s="21"/>
    </row>
    <row r="208" spans="1:18" ht="15">
      <c r="A208" s="20" t="s">
        <v>25</v>
      </c>
      <c r="B208" s="21" t="s">
        <v>349</v>
      </c>
      <c r="C208" s="21" t="s">
        <v>25</v>
      </c>
      <c r="D208" s="21" t="s">
        <v>349</v>
      </c>
      <c r="E208" s="21"/>
      <c r="F208" s="22">
        <v>15771893</v>
      </c>
      <c r="G208" s="22">
        <f t="shared" si="0"/>
        <v>231404459</v>
      </c>
      <c r="H208" s="23">
        <f t="shared" si="1"/>
        <v>93.61917397340665</v>
      </c>
      <c r="I208" s="22">
        <v>247176352</v>
      </c>
      <c r="J208" s="22">
        <v>60000</v>
      </c>
      <c r="K208" s="22"/>
      <c r="L208" s="22">
        <f t="shared" si="2"/>
        <v>60000</v>
      </c>
      <c r="M208" s="22">
        <v>529848802</v>
      </c>
      <c r="N208" s="24">
        <v>11432637</v>
      </c>
      <c r="O208" s="24">
        <f t="shared" si="3"/>
        <v>518416165</v>
      </c>
      <c r="P208" s="25">
        <f t="shared" si="4"/>
        <v>97.84228312740433</v>
      </c>
      <c r="Q208" s="22">
        <v>60000</v>
      </c>
      <c r="R208" s="21"/>
    </row>
    <row r="209" spans="1:18" ht="15">
      <c r="A209" s="20" t="s">
        <v>25</v>
      </c>
      <c r="B209" s="21" t="s">
        <v>350</v>
      </c>
      <c r="C209" s="21" t="s">
        <v>25</v>
      </c>
      <c r="D209" s="21" t="s">
        <v>350</v>
      </c>
      <c r="E209" s="21"/>
      <c r="F209" s="22">
        <v>8461507</v>
      </c>
      <c r="G209" s="22">
        <f t="shared" si="0"/>
        <v>78532922</v>
      </c>
      <c r="H209" s="23">
        <f t="shared" si="1"/>
        <v>90.27350705411263</v>
      </c>
      <c r="I209" s="22">
        <v>86994429</v>
      </c>
      <c r="J209" s="22">
        <v>60359</v>
      </c>
      <c r="K209" s="22"/>
      <c r="L209" s="22">
        <f t="shared" si="2"/>
        <v>60359</v>
      </c>
      <c r="M209" s="22">
        <v>142723707</v>
      </c>
      <c r="N209" s="24">
        <v>9341447</v>
      </c>
      <c r="O209" s="24">
        <f t="shared" si="3"/>
        <v>133382260</v>
      </c>
      <c r="P209" s="25">
        <f t="shared" si="4"/>
        <v>93.45487361815792</v>
      </c>
      <c r="Q209" s="22">
        <v>60359</v>
      </c>
      <c r="R209" s="21"/>
    </row>
    <row r="210" spans="1:18" ht="15">
      <c r="A210" s="20" t="s">
        <v>351</v>
      </c>
      <c r="B210" s="21" t="s">
        <v>352</v>
      </c>
      <c r="C210" s="21" t="s">
        <v>351</v>
      </c>
      <c r="D210" s="21" t="s">
        <v>352</v>
      </c>
      <c r="E210" s="21"/>
      <c r="F210" s="22">
        <v>1989</v>
      </c>
      <c r="G210" s="22">
        <f t="shared" si="0"/>
        <v>138806</v>
      </c>
      <c r="H210" s="23">
        <f t="shared" si="1"/>
        <v>98.5873077879186</v>
      </c>
      <c r="I210" s="22">
        <v>140795</v>
      </c>
      <c r="J210" s="22">
        <v>61399</v>
      </c>
      <c r="K210" s="22"/>
      <c r="L210" s="22">
        <f t="shared" si="2"/>
        <v>61399</v>
      </c>
      <c r="M210" s="22">
        <v>141768</v>
      </c>
      <c r="N210" s="24">
        <v>626</v>
      </c>
      <c r="O210" s="24">
        <f t="shared" si="3"/>
        <v>141142</v>
      </c>
      <c r="P210" s="25">
        <f t="shared" si="4"/>
        <v>99.55843349698098</v>
      </c>
      <c r="Q210" s="22">
        <v>61399</v>
      </c>
      <c r="R210" s="21"/>
    </row>
    <row r="211" spans="1:18" ht="21" customHeight="1">
      <c r="A211" s="20" t="s">
        <v>353</v>
      </c>
      <c r="B211" s="21" t="s">
        <v>354</v>
      </c>
      <c r="C211" s="21" t="s">
        <v>353</v>
      </c>
      <c r="D211" s="21" t="s">
        <v>354</v>
      </c>
      <c r="E211" s="21"/>
      <c r="F211" s="22">
        <v>74053</v>
      </c>
      <c r="G211" s="22">
        <f t="shared" si="0"/>
        <v>17962290</v>
      </c>
      <c r="H211" s="23">
        <f t="shared" si="1"/>
        <v>99.58942342136652</v>
      </c>
      <c r="I211" s="22">
        <v>18036343</v>
      </c>
      <c r="J211" s="22">
        <v>61497</v>
      </c>
      <c r="K211" s="22"/>
      <c r="L211" s="22">
        <f t="shared" si="2"/>
        <v>61497</v>
      </c>
      <c r="M211" s="22">
        <v>20672983</v>
      </c>
      <c r="N211" s="24"/>
      <c r="O211" s="24">
        <f t="shared" si="3"/>
        <v>20672983</v>
      </c>
      <c r="P211" s="25">
        <f t="shared" si="4"/>
        <v>100</v>
      </c>
      <c r="Q211" s="22">
        <v>61497</v>
      </c>
      <c r="R211" s="21"/>
    </row>
    <row r="212" spans="1:18" ht="15">
      <c r="A212" s="20" t="s">
        <v>197</v>
      </c>
      <c r="B212" s="21" t="s">
        <v>355</v>
      </c>
      <c r="C212" s="21" t="s">
        <v>197</v>
      </c>
      <c r="D212" s="21" t="s">
        <v>355</v>
      </c>
      <c r="E212" s="21"/>
      <c r="F212" s="22"/>
      <c r="G212" s="22">
        <f t="shared" si="0"/>
        <v>3989438</v>
      </c>
      <c r="H212" s="23">
        <f t="shared" si="1"/>
        <v>100</v>
      </c>
      <c r="I212" s="22">
        <v>3989438</v>
      </c>
      <c r="J212" s="22">
        <v>62184</v>
      </c>
      <c r="K212" s="22"/>
      <c r="L212" s="22">
        <f t="shared" si="2"/>
        <v>62184</v>
      </c>
      <c r="M212" s="22">
        <v>150133</v>
      </c>
      <c r="N212" s="24"/>
      <c r="O212" s="24">
        <f t="shared" si="3"/>
        <v>150133</v>
      </c>
      <c r="P212" s="25">
        <f t="shared" si="4"/>
        <v>100</v>
      </c>
      <c r="Q212" s="22">
        <v>62184</v>
      </c>
      <c r="R212" s="21"/>
    </row>
    <row r="213" spans="1:18" ht="15">
      <c r="A213" s="20" t="s">
        <v>356</v>
      </c>
      <c r="B213" s="21" t="s">
        <v>357</v>
      </c>
      <c r="C213" s="21" t="s">
        <v>356</v>
      </c>
      <c r="D213" s="21" t="s">
        <v>357</v>
      </c>
      <c r="E213" s="21"/>
      <c r="F213" s="22">
        <v>2372086</v>
      </c>
      <c r="G213" s="22">
        <f t="shared" si="0"/>
        <v>27502445</v>
      </c>
      <c r="H213" s="23">
        <f t="shared" si="1"/>
        <v>92.05983852934796</v>
      </c>
      <c r="I213" s="22">
        <v>29874531</v>
      </c>
      <c r="J213" s="22">
        <v>62806</v>
      </c>
      <c r="K213" s="22"/>
      <c r="L213" s="22">
        <f t="shared" si="2"/>
        <v>62806</v>
      </c>
      <c r="M213" s="22">
        <v>22791347</v>
      </c>
      <c r="N213" s="24">
        <v>123508</v>
      </c>
      <c r="O213" s="24">
        <f t="shared" si="3"/>
        <v>22667839</v>
      </c>
      <c r="P213" s="25">
        <f t="shared" si="4"/>
        <v>99.45809258224185</v>
      </c>
      <c r="Q213" s="22">
        <v>62806</v>
      </c>
      <c r="R213" s="21"/>
    </row>
    <row r="214" spans="1:18" ht="19.5" customHeight="1">
      <c r="A214" s="20" t="s">
        <v>358</v>
      </c>
      <c r="B214" s="21" t="s">
        <v>359</v>
      </c>
      <c r="C214" s="21" t="s">
        <v>358</v>
      </c>
      <c r="D214" s="21" t="s">
        <v>359</v>
      </c>
      <c r="E214" s="21"/>
      <c r="F214" s="22"/>
      <c r="G214" s="22">
        <f t="shared" si="0"/>
        <v>945628</v>
      </c>
      <c r="H214" s="23">
        <f t="shared" si="1"/>
        <v>100</v>
      </c>
      <c r="I214" s="22">
        <v>945628</v>
      </c>
      <c r="J214" s="22">
        <v>63600</v>
      </c>
      <c r="K214" s="22"/>
      <c r="L214" s="22">
        <f t="shared" si="2"/>
        <v>63600</v>
      </c>
      <c r="M214" s="22">
        <v>4180450</v>
      </c>
      <c r="N214" s="24"/>
      <c r="O214" s="24">
        <f t="shared" si="3"/>
        <v>4180450</v>
      </c>
      <c r="P214" s="25">
        <f t="shared" si="4"/>
        <v>100</v>
      </c>
      <c r="Q214" s="22">
        <v>63600</v>
      </c>
      <c r="R214" s="21"/>
    </row>
    <row r="215" spans="1:18" ht="15">
      <c r="A215" s="20" t="s">
        <v>360</v>
      </c>
      <c r="B215" s="21" t="s">
        <v>361</v>
      </c>
      <c r="C215" s="21" t="s">
        <v>360</v>
      </c>
      <c r="D215" s="21" t="s">
        <v>361</v>
      </c>
      <c r="E215" s="21"/>
      <c r="F215" s="22">
        <v>4293007</v>
      </c>
      <c r="G215" s="22">
        <f t="shared" si="0"/>
        <v>17447013</v>
      </c>
      <c r="H215" s="23">
        <f t="shared" si="1"/>
        <v>80.25297584822829</v>
      </c>
      <c r="I215" s="22">
        <v>21740020</v>
      </c>
      <c r="J215" s="22">
        <v>65404</v>
      </c>
      <c r="K215" s="22"/>
      <c r="L215" s="22">
        <f t="shared" si="2"/>
        <v>65404</v>
      </c>
      <c r="M215" s="22">
        <v>25295241</v>
      </c>
      <c r="N215" s="24">
        <v>4535377</v>
      </c>
      <c r="O215" s="24">
        <f t="shared" si="3"/>
        <v>20759864</v>
      </c>
      <c r="P215" s="25">
        <f t="shared" si="4"/>
        <v>82.07023605744654</v>
      </c>
      <c r="Q215" s="22">
        <v>65404</v>
      </c>
      <c r="R215" s="21"/>
    </row>
    <row r="216" spans="1:18" ht="15">
      <c r="A216" s="20" t="s">
        <v>25</v>
      </c>
      <c r="B216" s="21" t="s">
        <v>362</v>
      </c>
      <c r="C216" s="21" t="s">
        <v>25</v>
      </c>
      <c r="D216" s="21" t="s">
        <v>362</v>
      </c>
      <c r="E216" s="21"/>
      <c r="F216" s="22">
        <v>6956083</v>
      </c>
      <c r="G216" s="22">
        <f t="shared" si="0"/>
        <v>64367755</v>
      </c>
      <c r="H216" s="23">
        <f t="shared" si="1"/>
        <v>90.24718355734025</v>
      </c>
      <c r="I216" s="22">
        <v>71323838</v>
      </c>
      <c r="J216" s="22">
        <v>66024</v>
      </c>
      <c r="K216" s="22"/>
      <c r="L216" s="22">
        <f t="shared" si="2"/>
        <v>66024</v>
      </c>
      <c r="M216" s="22">
        <v>57161345</v>
      </c>
      <c r="N216" s="24">
        <v>11699710</v>
      </c>
      <c r="O216" s="24">
        <f t="shared" si="3"/>
        <v>45461635</v>
      </c>
      <c r="P216" s="25">
        <f t="shared" si="4"/>
        <v>79.5321296236119</v>
      </c>
      <c r="Q216" s="22">
        <v>66024</v>
      </c>
      <c r="R216" s="21"/>
    </row>
    <row r="217" spans="1:18" ht="15.75" customHeight="1">
      <c r="A217" s="20" t="s">
        <v>363</v>
      </c>
      <c r="B217" s="21" t="s">
        <v>364</v>
      </c>
      <c r="C217" s="21" t="s">
        <v>363</v>
      </c>
      <c r="D217" s="21" t="s">
        <v>364</v>
      </c>
      <c r="E217" s="21"/>
      <c r="F217" s="22"/>
      <c r="G217" s="22">
        <f t="shared" si="0"/>
        <v>741580358</v>
      </c>
      <c r="H217" s="23">
        <f t="shared" si="1"/>
        <v>100</v>
      </c>
      <c r="I217" s="22">
        <v>741580358</v>
      </c>
      <c r="J217" s="22">
        <v>67118</v>
      </c>
      <c r="K217" s="22"/>
      <c r="L217" s="22">
        <f t="shared" si="2"/>
        <v>67118</v>
      </c>
      <c r="M217" s="22">
        <v>291687083</v>
      </c>
      <c r="N217" s="24"/>
      <c r="O217" s="24">
        <f t="shared" si="3"/>
        <v>291687083</v>
      </c>
      <c r="P217" s="25">
        <f t="shared" si="4"/>
        <v>100</v>
      </c>
      <c r="Q217" s="22">
        <v>67118</v>
      </c>
      <c r="R217" s="21"/>
    </row>
    <row r="218" spans="1:18" ht="15">
      <c r="A218" s="20" t="s">
        <v>25</v>
      </c>
      <c r="B218" s="21" t="s">
        <v>365</v>
      </c>
      <c r="C218" s="21" t="s">
        <v>25</v>
      </c>
      <c r="D218" s="21" t="s">
        <v>365</v>
      </c>
      <c r="E218" s="21"/>
      <c r="F218" s="22">
        <v>242752</v>
      </c>
      <c r="G218" s="22">
        <f t="shared" si="0"/>
        <v>9909050</v>
      </c>
      <c r="H218" s="23">
        <f t="shared" si="1"/>
        <v>97.6087792098388</v>
      </c>
      <c r="I218" s="22">
        <v>10151802</v>
      </c>
      <c r="J218" s="22">
        <v>67141</v>
      </c>
      <c r="K218" s="22">
        <v>2121</v>
      </c>
      <c r="L218" s="22">
        <f t="shared" si="2"/>
        <v>65020</v>
      </c>
      <c r="M218" s="22">
        <v>7284550</v>
      </c>
      <c r="N218" s="24">
        <v>373876</v>
      </c>
      <c r="O218" s="24">
        <f t="shared" si="3"/>
        <v>6910674</v>
      </c>
      <c r="P218" s="25">
        <f t="shared" si="4"/>
        <v>94.86754844156468</v>
      </c>
      <c r="Q218" s="22">
        <v>67141</v>
      </c>
      <c r="R218" s="21"/>
    </row>
    <row r="219" spans="1:18" ht="15">
      <c r="A219" s="20" t="s">
        <v>25</v>
      </c>
      <c r="B219" s="21" t="s">
        <v>366</v>
      </c>
      <c r="C219" s="21" t="s">
        <v>25</v>
      </c>
      <c r="D219" s="21" t="s">
        <v>366</v>
      </c>
      <c r="E219" s="21"/>
      <c r="F219" s="22"/>
      <c r="G219" s="22">
        <f t="shared" si="0"/>
        <v>518895</v>
      </c>
      <c r="H219" s="23">
        <f t="shared" si="1"/>
        <v>100</v>
      </c>
      <c r="I219" s="22">
        <v>518895</v>
      </c>
      <c r="J219" s="22">
        <v>67715</v>
      </c>
      <c r="K219" s="22"/>
      <c r="L219" s="22">
        <f t="shared" si="2"/>
        <v>67715</v>
      </c>
      <c r="M219" s="22">
        <v>481571</v>
      </c>
      <c r="N219" s="24"/>
      <c r="O219" s="24">
        <f t="shared" si="3"/>
        <v>481571</v>
      </c>
      <c r="P219" s="25">
        <f t="shared" si="4"/>
        <v>100</v>
      </c>
      <c r="Q219" s="22">
        <v>67715</v>
      </c>
      <c r="R219" s="21"/>
    </row>
    <row r="220" spans="1:18" ht="15">
      <c r="A220" s="20" t="s">
        <v>255</v>
      </c>
      <c r="B220" s="21" t="s">
        <v>367</v>
      </c>
      <c r="C220" s="21" t="s">
        <v>255</v>
      </c>
      <c r="D220" s="21" t="s">
        <v>367</v>
      </c>
      <c r="E220" s="21"/>
      <c r="F220" s="22"/>
      <c r="G220" s="22">
        <f t="shared" si="0"/>
        <v>952</v>
      </c>
      <c r="H220" s="23">
        <f t="shared" si="1"/>
        <v>100</v>
      </c>
      <c r="I220" s="22">
        <v>952</v>
      </c>
      <c r="J220" s="22">
        <v>68396</v>
      </c>
      <c r="K220" s="22"/>
      <c r="L220" s="22">
        <f t="shared" si="2"/>
        <v>68396</v>
      </c>
      <c r="M220" s="22">
        <v>5049</v>
      </c>
      <c r="N220" s="24"/>
      <c r="O220" s="24">
        <f t="shared" si="3"/>
        <v>5049</v>
      </c>
      <c r="P220" s="25">
        <f t="shared" si="4"/>
        <v>100</v>
      </c>
      <c r="Q220" s="22">
        <v>68396</v>
      </c>
      <c r="R220" s="21"/>
    </row>
    <row r="221" spans="1:18" ht="15">
      <c r="A221" s="20" t="s">
        <v>368</v>
      </c>
      <c r="B221" s="21" t="s">
        <v>369</v>
      </c>
      <c r="C221" s="21" t="s">
        <v>368</v>
      </c>
      <c r="D221" s="21" t="s">
        <v>369</v>
      </c>
      <c r="E221" s="21"/>
      <c r="F221" s="22">
        <v>297064</v>
      </c>
      <c r="G221" s="22">
        <f t="shared" si="0"/>
        <v>5571161</v>
      </c>
      <c r="H221" s="23">
        <f t="shared" si="1"/>
        <v>94.93775375006923</v>
      </c>
      <c r="I221" s="22">
        <v>5868225</v>
      </c>
      <c r="J221" s="22">
        <v>68881</v>
      </c>
      <c r="K221" s="22"/>
      <c r="L221" s="22">
        <f t="shared" si="2"/>
        <v>68881</v>
      </c>
      <c r="M221" s="22">
        <v>1581623</v>
      </c>
      <c r="N221" s="24">
        <v>227</v>
      </c>
      <c r="O221" s="24">
        <f t="shared" si="3"/>
        <v>1581396</v>
      </c>
      <c r="P221" s="25">
        <f t="shared" si="4"/>
        <v>99.98564765433987</v>
      </c>
      <c r="Q221" s="22">
        <v>68881</v>
      </c>
      <c r="R221" s="21"/>
    </row>
    <row r="222" spans="1:18" ht="15">
      <c r="A222" s="20" t="s">
        <v>156</v>
      </c>
      <c r="B222" s="21" t="s">
        <v>370</v>
      </c>
      <c r="C222" s="21" t="s">
        <v>156</v>
      </c>
      <c r="D222" s="21" t="s">
        <v>370</v>
      </c>
      <c r="E222" s="21"/>
      <c r="F222" s="22">
        <v>4209084</v>
      </c>
      <c r="G222" s="22">
        <f t="shared" si="0"/>
        <v>1424383</v>
      </c>
      <c r="H222" s="23">
        <f t="shared" si="1"/>
        <v>25.28430538423319</v>
      </c>
      <c r="I222" s="22">
        <v>5633467</v>
      </c>
      <c r="J222" s="22">
        <v>69932</v>
      </c>
      <c r="K222" s="22"/>
      <c r="L222" s="22">
        <f t="shared" si="2"/>
        <v>69932</v>
      </c>
      <c r="M222" s="22">
        <v>7666161</v>
      </c>
      <c r="N222" s="24"/>
      <c r="O222" s="24">
        <f t="shared" si="3"/>
        <v>7666161</v>
      </c>
      <c r="P222" s="25">
        <f t="shared" si="4"/>
        <v>100</v>
      </c>
      <c r="Q222" s="22">
        <v>69932</v>
      </c>
      <c r="R222" s="21"/>
    </row>
    <row r="223" spans="1:18" ht="15">
      <c r="A223" s="20" t="s">
        <v>371</v>
      </c>
      <c r="B223" s="21" t="s">
        <v>372</v>
      </c>
      <c r="C223" s="21" t="s">
        <v>371</v>
      </c>
      <c r="D223" s="21" t="s">
        <v>372</v>
      </c>
      <c r="E223" s="21"/>
      <c r="F223" s="22">
        <v>600366</v>
      </c>
      <c r="G223" s="22">
        <f t="shared" si="0"/>
        <v>26200090</v>
      </c>
      <c r="H223" s="23">
        <f t="shared" si="1"/>
        <v>97.75986647391373</v>
      </c>
      <c r="I223" s="22">
        <v>26800456</v>
      </c>
      <c r="J223" s="22">
        <v>72653</v>
      </c>
      <c r="K223" s="22"/>
      <c r="L223" s="22">
        <f t="shared" si="2"/>
        <v>72653</v>
      </c>
      <c r="M223" s="22">
        <v>22104717</v>
      </c>
      <c r="N223" s="24"/>
      <c r="O223" s="24">
        <f t="shared" si="3"/>
        <v>22104717</v>
      </c>
      <c r="P223" s="25">
        <f t="shared" si="4"/>
        <v>100</v>
      </c>
      <c r="Q223" s="22">
        <v>72653</v>
      </c>
      <c r="R223" s="21"/>
    </row>
    <row r="224" spans="1:18" ht="15">
      <c r="A224" s="20" t="s">
        <v>373</v>
      </c>
      <c r="B224" s="21" t="s">
        <v>374</v>
      </c>
      <c r="C224" s="21" t="s">
        <v>373</v>
      </c>
      <c r="D224" s="21" t="s">
        <v>374</v>
      </c>
      <c r="E224" s="21"/>
      <c r="F224" s="22">
        <v>35301</v>
      </c>
      <c r="G224" s="22">
        <f t="shared" si="0"/>
        <v>284</v>
      </c>
      <c r="H224" s="23">
        <f t="shared" si="1"/>
        <v>0.7980890824785725</v>
      </c>
      <c r="I224" s="22">
        <v>35585</v>
      </c>
      <c r="J224" s="22">
        <v>74391</v>
      </c>
      <c r="K224" s="22"/>
      <c r="L224" s="22">
        <f t="shared" si="2"/>
        <v>74391</v>
      </c>
      <c r="M224" s="22">
        <v>814787</v>
      </c>
      <c r="N224" s="24">
        <v>396844</v>
      </c>
      <c r="O224" s="24">
        <f t="shared" si="3"/>
        <v>417943</v>
      </c>
      <c r="P224" s="25">
        <f t="shared" si="4"/>
        <v>51.29475556188304</v>
      </c>
      <c r="Q224" s="22">
        <v>74391</v>
      </c>
      <c r="R224" s="21"/>
    </row>
    <row r="225" spans="1:18" ht="15">
      <c r="A225" s="20" t="s">
        <v>375</v>
      </c>
      <c r="B225" s="21" t="s">
        <v>376</v>
      </c>
      <c r="C225" s="21" t="s">
        <v>375</v>
      </c>
      <c r="D225" s="21" t="s">
        <v>376</v>
      </c>
      <c r="E225" s="21"/>
      <c r="F225" s="22"/>
      <c r="G225" s="22">
        <f t="shared" si="0"/>
        <v>11109442</v>
      </c>
      <c r="H225" s="23">
        <f t="shared" si="1"/>
        <v>100</v>
      </c>
      <c r="I225" s="22">
        <v>11109442</v>
      </c>
      <c r="J225" s="22">
        <v>74445</v>
      </c>
      <c r="K225" s="22"/>
      <c r="L225" s="22">
        <f t="shared" si="2"/>
        <v>74445</v>
      </c>
      <c r="M225" s="22">
        <v>13766015</v>
      </c>
      <c r="N225" s="24"/>
      <c r="O225" s="24">
        <f t="shared" si="3"/>
        <v>13766015</v>
      </c>
      <c r="P225" s="25">
        <f t="shared" si="4"/>
        <v>100</v>
      </c>
      <c r="Q225" s="22">
        <v>74445</v>
      </c>
      <c r="R225" s="21"/>
    </row>
    <row r="226" spans="1:18" ht="15">
      <c r="A226" s="20" t="s">
        <v>25</v>
      </c>
      <c r="B226" s="21" t="s">
        <v>377</v>
      </c>
      <c r="C226" s="21" t="s">
        <v>25</v>
      </c>
      <c r="D226" s="21" t="s">
        <v>377</v>
      </c>
      <c r="E226" s="21"/>
      <c r="F226" s="22">
        <v>1495714</v>
      </c>
      <c r="G226" s="22">
        <f t="shared" si="0"/>
        <v>13414457</v>
      </c>
      <c r="H226" s="23">
        <f t="shared" si="1"/>
        <v>89.96849868455567</v>
      </c>
      <c r="I226" s="22">
        <v>14910171</v>
      </c>
      <c r="J226" s="22">
        <v>74812</v>
      </c>
      <c r="K226" s="22"/>
      <c r="L226" s="22">
        <f t="shared" si="2"/>
        <v>74812</v>
      </c>
      <c r="M226" s="22">
        <v>15422135</v>
      </c>
      <c r="N226" s="24">
        <v>4298822</v>
      </c>
      <c r="O226" s="24">
        <f t="shared" si="3"/>
        <v>11123313</v>
      </c>
      <c r="P226" s="25">
        <f t="shared" si="4"/>
        <v>72.12563630132922</v>
      </c>
      <c r="Q226" s="22">
        <v>74812</v>
      </c>
      <c r="R226" s="21"/>
    </row>
    <row r="227" spans="1:18" ht="15">
      <c r="A227" s="20" t="s">
        <v>25</v>
      </c>
      <c r="B227" s="21" t="s">
        <v>378</v>
      </c>
      <c r="C227" s="21" t="s">
        <v>25</v>
      </c>
      <c r="D227" s="21" t="s">
        <v>378</v>
      </c>
      <c r="E227" s="21"/>
      <c r="F227" s="22"/>
      <c r="G227" s="22">
        <f t="shared" si="0"/>
        <v>5492498</v>
      </c>
      <c r="H227" s="23">
        <f t="shared" si="1"/>
        <v>100</v>
      </c>
      <c r="I227" s="22">
        <v>5492498</v>
      </c>
      <c r="J227" s="22">
        <v>76734</v>
      </c>
      <c r="K227" s="22"/>
      <c r="L227" s="22">
        <f t="shared" si="2"/>
        <v>76734</v>
      </c>
      <c r="M227" s="22">
        <v>5805535</v>
      </c>
      <c r="N227" s="24"/>
      <c r="O227" s="24">
        <f t="shared" si="3"/>
        <v>5805535</v>
      </c>
      <c r="P227" s="25">
        <f t="shared" si="4"/>
        <v>100</v>
      </c>
      <c r="Q227" s="22">
        <v>76734</v>
      </c>
      <c r="R227" s="21"/>
    </row>
    <row r="228" spans="1:18" ht="15">
      <c r="A228" s="20" t="s">
        <v>379</v>
      </c>
      <c r="B228" s="21" t="s">
        <v>380</v>
      </c>
      <c r="C228" s="21" t="s">
        <v>379</v>
      </c>
      <c r="D228" s="21" t="s">
        <v>380</v>
      </c>
      <c r="E228" s="21"/>
      <c r="F228" s="22"/>
      <c r="G228" s="22">
        <f t="shared" si="0"/>
        <v>11859226</v>
      </c>
      <c r="H228" s="23">
        <f t="shared" si="1"/>
        <v>100</v>
      </c>
      <c r="I228" s="22">
        <v>11859226</v>
      </c>
      <c r="J228" s="22">
        <v>77377</v>
      </c>
      <c r="K228" s="22"/>
      <c r="L228" s="22">
        <f t="shared" si="2"/>
        <v>77377</v>
      </c>
      <c r="M228" s="22">
        <v>7743329</v>
      </c>
      <c r="N228" s="24">
        <v>1004833</v>
      </c>
      <c r="O228" s="24">
        <f t="shared" si="3"/>
        <v>6738496</v>
      </c>
      <c r="P228" s="25">
        <f t="shared" si="4"/>
        <v>87.02324284555131</v>
      </c>
      <c r="Q228" s="22">
        <v>77377</v>
      </c>
      <c r="R228" s="21"/>
    </row>
    <row r="229" spans="1:18" ht="15">
      <c r="A229" s="20" t="s">
        <v>381</v>
      </c>
      <c r="B229" s="21" t="s">
        <v>382</v>
      </c>
      <c r="C229" s="21" t="s">
        <v>381</v>
      </c>
      <c r="D229" s="21" t="s">
        <v>382</v>
      </c>
      <c r="E229" s="21"/>
      <c r="F229" s="22">
        <v>201495</v>
      </c>
      <c r="G229" s="22">
        <f t="shared" si="0"/>
        <v>20309833</v>
      </c>
      <c r="H229" s="23">
        <f t="shared" si="1"/>
        <v>99.0176403985154</v>
      </c>
      <c r="I229" s="22">
        <v>20511328</v>
      </c>
      <c r="J229" s="22">
        <v>77889</v>
      </c>
      <c r="K229" s="22"/>
      <c r="L229" s="22">
        <f t="shared" si="2"/>
        <v>77889</v>
      </c>
      <c r="M229" s="22">
        <v>28503096</v>
      </c>
      <c r="N229" s="24">
        <v>43688</v>
      </c>
      <c r="O229" s="24">
        <f t="shared" si="3"/>
        <v>28459408</v>
      </c>
      <c r="P229" s="25">
        <f t="shared" si="4"/>
        <v>99.8467254223892</v>
      </c>
      <c r="Q229" s="22">
        <v>77889</v>
      </c>
      <c r="R229" s="21"/>
    </row>
    <row r="230" spans="1:18" ht="15">
      <c r="A230" s="20" t="s">
        <v>311</v>
      </c>
      <c r="B230" s="21" t="s">
        <v>383</v>
      </c>
      <c r="C230" s="21" t="s">
        <v>311</v>
      </c>
      <c r="D230" s="21" t="s">
        <v>383</v>
      </c>
      <c r="E230" s="21"/>
      <c r="F230" s="22">
        <v>1171978</v>
      </c>
      <c r="G230" s="22">
        <f t="shared" si="0"/>
        <v>1385971</v>
      </c>
      <c r="H230" s="23">
        <f t="shared" si="1"/>
        <v>54.18290200469204</v>
      </c>
      <c r="I230" s="22">
        <v>2557949</v>
      </c>
      <c r="J230" s="22">
        <v>79673</v>
      </c>
      <c r="K230" s="22"/>
      <c r="L230" s="22">
        <f t="shared" si="2"/>
        <v>79673</v>
      </c>
      <c r="M230" s="22">
        <v>729167</v>
      </c>
      <c r="N230" s="24">
        <v>340957</v>
      </c>
      <c r="O230" s="24">
        <f t="shared" si="3"/>
        <v>388210</v>
      </c>
      <c r="P230" s="25">
        <f t="shared" si="4"/>
        <v>53.2402042330495</v>
      </c>
      <c r="Q230" s="22">
        <v>79673</v>
      </c>
      <c r="R230" s="21"/>
    </row>
    <row r="231" spans="1:18" ht="15">
      <c r="A231" s="20" t="s">
        <v>384</v>
      </c>
      <c r="B231" s="21" t="s">
        <v>385</v>
      </c>
      <c r="C231" s="21" t="s">
        <v>384</v>
      </c>
      <c r="D231" s="21" t="s">
        <v>385</v>
      </c>
      <c r="E231" s="21"/>
      <c r="F231" s="22"/>
      <c r="G231" s="22">
        <f t="shared" si="0"/>
        <v>3204189</v>
      </c>
      <c r="H231" s="23">
        <f t="shared" si="1"/>
        <v>100</v>
      </c>
      <c r="I231" s="22">
        <v>3204189</v>
      </c>
      <c r="J231" s="22">
        <v>80845</v>
      </c>
      <c r="K231" s="22"/>
      <c r="L231" s="22">
        <f t="shared" si="2"/>
        <v>80845</v>
      </c>
      <c r="M231" s="22">
        <v>11243700</v>
      </c>
      <c r="N231" s="24"/>
      <c r="O231" s="24">
        <f t="shared" si="3"/>
        <v>11243700</v>
      </c>
      <c r="P231" s="25">
        <f t="shared" si="4"/>
        <v>100</v>
      </c>
      <c r="Q231" s="22">
        <v>80845</v>
      </c>
      <c r="R231" s="21"/>
    </row>
    <row r="232" spans="1:18" ht="15">
      <c r="A232" s="20" t="s">
        <v>25</v>
      </c>
      <c r="B232" s="21" t="s">
        <v>386</v>
      </c>
      <c r="C232" s="21" t="s">
        <v>25</v>
      </c>
      <c r="D232" s="21" t="s">
        <v>386</v>
      </c>
      <c r="E232" s="21"/>
      <c r="F232" s="22">
        <v>23609562</v>
      </c>
      <c r="G232" s="22">
        <f t="shared" si="0"/>
        <v>177075933</v>
      </c>
      <c r="H232" s="23">
        <f t="shared" si="1"/>
        <v>88.23554138778191</v>
      </c>
      <c r="I232" s="22">
        <v>200685495</v>
      </c>
      <c r="J232" s="22">
        <v>83579</v>
      </c>
      <c r="K232" s="22"/>
      <c r="L232" s="22">
        <f t="shared" si="2"/>
        <v>83579</v>
      </c>
      <c r="M232" s="22">
        <v>234178033</v>
      </c>
      <c r="N232" s="24">
        <v>27822768</v>
      </c>
      <c r="O232" s="24">
        <f t="shared" si="3"/>
        <v>206355265</v>
      </c>
      <c r="P232" s="25">
        <f t="shared" si="4"/>
        <v>88.11896758907356</v>
      </c>
      <c r="Q232" s="22">
        <v>83579</v>
      </c>
      <c r="R232" s="21"/>
    </row>
    <row r="233" spans="1:18" ht="15">
      <c r="A233" s="20" t="s">
        <v>387</v>
      </c>
      <c r="B233" s="21" t="s">
        <v>388</v>
      </c>
      <c r="C233" s="21" t="s">
        <v>387</v>
      </c>
      <c r="D233" s="21" t="s">
        <v>388</v>
      </c>
      <c r="E233" s="21"/>
      <c r="F233" s="22"/>
      <c r="G233" s="22">
        <f t="shared" si="0"/>
        <v>624317</v>
      </c>
      <c r="H233" s="23">
        <f t="shared" si="1"/>
        <v>100</v>
      </c>
      <c r="I233" s="22">
        <v>624317</v>
      </c>
      <c r="J233" s="22">
        <v>84784</v>
      </c>
      <c r="K233" s="22"/>
      <c r="L233" s="22">
        <f t="shared" si="2"/>
        <v>84784</v>
      </c>
      <c r="M233" s="22">
        <v>1434279</v>
      </c>
      <c r="N233" s="24"/>
      <c r="O233" s="24">
        <f t="shared" si="3"/>
        <v>1434279</v>
      </c>
      <c r="P233" s="25">
        <f t="shared" si="4"/>
        <v>100</v>
      </c>
      <c r="Q233" s="22">
        <v>84784</v>
      </c>
      <c r="R233" s="21"/>
    </row>
    <row r="234" spans="1:18" ht="19.5" customHeight="1">
      <c r="A234" s="20" t="s">
        <v>389</v>
      </c>
      <c r="B234" s="21" t="s">
        <v>390</v>
      </c>
      <c r="C234" s="21" t="s">
        <v>389</v>
      </c>
      <c r="D234" s="21" t="s">
        <v>390</v>
      </c>
      <c r="E234" s="21"/>
      <c r="F234" s="22">
        <v>176910</v>
      </c>
      <c r="G234" s="22">
        <f t="shared" si="0"/>
        <v>3537616</v>
      </c>
      <c r="H234" s="23">
        <f t="shared" si="1"/>
        <v>95.23734656857968</v>
      </c>
      <c r="I234" s="22">
        <v>3714526</v>
      </c>
      <c r="J234" s="22">
        <v>84998</v>
      </c>
      <c r="K234" s="22"/>
      <c r="L234" s="22">
        <f t="shared" si="2"/>
        <v>84998</v>
      </c>
      <c r="M234" s="22">
        <v>3491695</v>
      </c>
      <c r="N234" s="24">
        <v>341930</v>
      </c>
      <c r="O234" s="24">
        <f t="shared" si="3"/>
        <v>3149765</v>
      </c>
      <c r="P234" s="25">
        <f t="shared" si="4"/>
        <v>90.2073348330825</v>
      </c>
      <c r="Q234" s="22">
        <v>84998</v>
      </c>
      <c r="R234" s="21"/>
    </row>
    <row r="235" spans="1:18" ht="15">
      <c r="A235" s="20" t="s">
        <v>64</v>
      </c>
      <c r="B235" s="21" t="s">
        <v>391</v>
      </c>
      <c r="C235" s="21" t="s">
        <v>64</v>
      </c>
      <c r="D235" s="21" t="s">
        <v>391</v>
      </c>
      <c r="E235" s="21"/>
      <c r="F235" s="22"/>
      <c r="G235" s="22">
        <f t="shared" si="0"/>
        <v>0</v>
      </c>
      <c r="H235" s="23">
        <f t="shared" si="1"/>
        <v>0</v>
      </c>
      <c r="I235" s="22"/>
      <c r="J235" s="22">
        <v>85362</v>
      </c>
      <c r="K235" s="22"/>
      <c r="L235" s="22">
        <f t="shared" si="2"/>
        <v>85362</v>
      </c>
      <c r="M235" s="22">
        <v>1000</v>
      </c>
      <c r="N235" s="24"/>
      <c r="O235" s="24">
        <f t="shared" si="3"/>
        <v>1000</v>
      </c>
      <c r="P235" s="25">
        <f t="shared" si="4"/>
        <v>100</v>
      </c>
      <c r="Q235" s="22">
        <v>85362</v>
      </c>
      <c r="R235" s="21"/>
    </row>
    <row r="236" spans="1:18" ht="15">
      <c r="A236" s="20" t="s">
        <v>392</v>
      </c>
      <c r="B236" s="21" t="s">
        <v>393</v>
      </c>
      <c r="C236" s="21" t="s">
        <v>392</v>
      </c>
      <c r="D236" s="21" t="s">
        <v>393</v>
      </c>
      <c r="E236" s="21"/>
      <c r="F236" s="22"/>
      <c r="G236" s="22">
        <f t="shared" si="0"/>
        <v>4893868</v>
      </c>
      <c r="H236" s="23">
        <f t="shared" si="1"/>
        <v>100</v>
      </c>
      <c r="I236" s="22">
        <v>4893868</v>
      </c>
      <c r="J236" s="22">
        <v>85830</v>
      </c>
      <c r="K236" s="22"/>
      <c r="L236" s="22">
        <f t="shared" si="2"/>
        <v>85830</v>
      </c>
      <c r="M236" s="22">
        <v>2951220</v>
      </c>
      <c r="N236" s="24"/>
      <c r="O236" s="24">
        <f t="shared" si="3"/>
        <v>2951220</v>
      </c>
      <c r="P236" s="25">
        <f t="shared" si="4"/>
        <v>100</v>
      </c>
      <c r="Q236" s="22">
        <v>85830</v>
      </c>
      <c r="R236" s="21"/>
    </row>
    <row r="237" spans="1:18" ht="15">
      <c r="A237" s="20" t="s">
        <v>394</v>
      </c>
      <c r="B237" s="21" t="s">
        <v>395</v>
      </c>
      <c r="C237" s="21" t="s">
        <v>394</v>
      </c>
      <c r="D237" s="21" t="s">
        <v>395</v>
      </c>
      <c r="E237" s="21"/>
      <c r="F237" s="22">
        <v>261929</v>
      </c>
      <c r="G237" s="22">
        <f t="shared" si="0"/>
        <v>839189</v>
      </c>
      <c r="H237" s="23">
        <f t="shared" si="1"/>
        <v>76.21244952857005</v>
      </c>
      <c r="I237" s="22">
        <v>1101118</v>
      </c>
      <c r="J237" s="22">
        <v>88406</v>
      </c>
      <c r="K237" s="22"/>
      <c r="L237" s="22">
        <f t="shared" si="2"/>
        <v>88406</v>
      </c>
      <c r="M237" s="22">
        <v>554769</v>
      </c>
      <c r="N237" s="24">
        <v>147813</v>
      </c>
      <c r="O237" s="24">
        <f t="shared" si="3"/>
        <v>406956</v>
      </c>
      <c r="P237" s="25">
        <f t="shared" si="4"/>
        <v>73.35593733608042</v>
      </c>
      <c r="Q237" s="22">
        <v>88406</v>
      </c>
      <c r="R237" s="21"/>
    </row>
    <row r="238" spans="1:18" ht="51" customHeight="1">
      <c r="A238" s="20" t="s">
        <v>396</v>
      </c>
      <c r="B238" s="10" t="s">
        <v>397</v>
      </c>
      <c r="C238" s="10" t="s">
        <v>396</v>
      </c>
      <c r="D238" s="10" t="s">
        <v>397</v>
      </c>
      <c r="E238" s="10"/>
      <c r="F238" s="22"/>
      <c r="G238" s="22">
        <f t="shared" si="0"/>
        <v>0</v>
      </c>
      <c r="H238" s="23">
        <f t="shared" si="1"/>
        <v>0</v>
      </c>
      <c r="I238" s="22"/>
      <c r="J238" s="22">
        <v>90000</v>
      </c>
      <c r="K238" s="22"/>
      <c r="L238" s="22">
        <f t="shared" si="2"/>
        <v>90000</v>
      </c>
      <c r="M238" s="22">
        <v>939679</v>
      </c>
      <c r="N238" s="24"/>
      <c r="O238" s="24">
        <f t="shared" si="3"/>
        <v>939679</v>
      </c>
      <c r="P238" s="25">
        <f t="shared" si="4"/>
        <v>100</v>
      </c>
      <c r="Q238" s="22">
        <v>90000</v>
      </c>
      <c r="R238" s="21"/>
    </row>
    <row r="239" spans="1:18" ht="27" customHeight="1">
      <c r="A239" s="20" t="s">
        <v>398</v>
      </c>
      <c r="B239" s="21" t="s">
        <v>399</v>
      </c>
      <c r="C239" s="21" t="s">
        <v>398</v>
      </c>
      <c r="D239" s="21" t="s">
        <v>399</v>
      </c>
      <c r="E239" s="21"/>
      <c r="F239" s="22">
        <v>3734329</v>
      </c>
      <c r="G239" s="22">
        <f t="shared" si="0"/>
        <v>34654415</v>
      </c>
      <c r="H239" s="23">
        <f t="shared" si="1"/>
        <v>90.27233347358278</v>
      </c>
      <c r="I239" s="22">
        <v>38388744</v>
      </c>
      <c r="J239" s="22">
        <v>90314</v>
      </c>
      <c r="K239" s="22"/>
      <c r="L239" s="22">
        <f t="shared" si="2"/>
        <v>90314</v>
      </c>
      <c r="M239" s="22">
        <v>61287896</v>
      </c>
      <c r="N239" s="24">
        <v>7260205</v>
      </c>
      <c r="O239" s="24">
        <f t="shared" si="3"/>
        <v>54027691</v>
      </c>
      <c r="P239" s="25">
        <f t="shared" si="4"/>
        <v>88.15393336393862</v>
      </c>
      <c r="Q239" s="22">
        <v>90314</v>
      </c>
      <c r="R239" s="21"/>
    </row>
    <row r="240" spans="1:18" ht="15">
      <c r="A240" s="20" t="s">
        <v>278</v>
      </c>
      <c r="B240" s="21" t="s">
        <v>400</v>
      </c>
      <c r="C240" s="21" t="s">
        <v>278</v>
      </c>
      <c r="D240" s="21" t="s">
        <v>400</v>
      </c>
      <c r="E240" s="21"/>
      <c r="F240" s="22"/>
      <c r="G240" s="22">
        <f t="shared" si="0"/>
        <v>101759</v>
      </c>
      <c r="H240" s="23">
        <f t="shared" si="1"/>
        <v>100</v>
      </c>
      <c r="I240" s="22">
        <v>101759</v>
      </c>
      <c r="J240" s="22">
        <v>94988</v>
      </c>
      <c r="K240" s="22"/>
      <c r="L240" s="22">
        <f t="shared" si="2"/>
        <v>94988</v>
      </c>
      <c r="M240" s="22">
        <v>135889</v>
      </c>
      <c r="N240" s="24"/>
      <c r="O240" s="24">
        <f t="shared" si="3"/>
        <v>135889</v>
      </c>
      <c r="P240" s="25">
        <f t="shared" si="4"/>
        <v>100</v>
      </c>
      <c r="Q240" s="22">
        <v>94988</v>
      </c>
      <c r="R240" s="21"/>
    </row>
    <row r="241" spans="1:18" ht="15">
      <c r="A241" s="20" t="s">
        <v>401</v>
      </c>
      <c r="B241" s="21" t="s">
        <v>402</v>
      </c>
      <c r="C241" s="21" t="s">
        <v>401</v>
      </c>
      <c r="D241" s="21" t="s">
        <v>402</v>
      </c>
      <c r="E241" s="21"/>
      <c r="F241" s="22">
        <v>2766993</v>
      </c>
      <c r="G241" s="22">
        <f t="shared" si="0"/>
        <v>42097812</v>
      </c>
      <c r="H241" s="23">
        <f t="shared" si="1"/>
        <v>93.83259773446024</v>
      </c>
      <c r="I241" s="22">
        <v>44864805</v>
      </c>
      <c r="J241" s="22">
        <v>98533</v>
      </c>
      <c r="K241" s="22"/>
      <c r="L241" s="22">
        <f t="shared" si="2"/>
        <v>98533</v>
      </c>
      <c r="M241" s="22">
        <v>36680596</v>
      </c>
      <c r="N241" s="24">
        <v>842961</v>
      </c>
      <c r="O241" s="24">
        <f t="shared" si="3"/>
        <v>35837635</v>
      </c>
      <c r="P241" s="25">
        <f t="shared" si="4"/>
        <v>97.70188848621761</v>
      </c>
      <c r="Q241" s="22">
        <v>98533</v>
      </c>
      <c r="R241" s="21"/>
    </row>
    <row r="242" spans="1:18" ht="15">
      <c r="A242" s="20" t="s">
        <v>25</v>
      </c>
      <c r="B242" s="21" t="s">
        <v>403</v>
      </c>
      <c r="C242" s="21" t="s">
        <v>25</v>
      </c>
      <c r="D242" s="21" t="s">
        <v>403</v>
      </c>
      <c r="E242" s="21"/>
      <c r="F242" s="22">
        <v>757600</v>
      </c>
      <c r="G242" s="22">
        <f t="shared" si="0"/>
        <v>53247122</v>
      </c>
      <c r="H242" s="23">
        <f t="shared" si="1"/>
        <v>98.59715970762704</v>
      </c>
      <c r="I242" s="22">
        <v>54004722</v>
      </c>
      <c r="J242" s="22">
        <v>98682</v>
      </c>
      <c r="K242" s="22"/>
      <c r="L242" s="22">
        <f t="shared" si="2"/>
        <v>98682</v>
      </c>
      <c r="M242" s="22">
        <v>78645021</v>
      </c>
      <c r="N242" s="24">
        <v>966032</v>
      </c>
      <c r="O242" s="24">
        <f t="shared" si="3"/>
        <v>77678989</v>
      </c>
      <c r="P242" s="25">
        <f t="shared" si="4"/>
        <v>98.77165523294856</v>
      </c>
      <c r="Q242" s="22">
        <v>98682</v>
      </c>
      <c r="R242" s="21"/>
    </row>
    <row r="243" spans="1:18" ht="15">
      <c r="A243" s="20" t="s">
        <v>25</v>
      </c>
      <c r="B243" s="21" t="s">
        <v>404</v>
      </c>
      <c r="C243" s="21" t="s">
        <v>25</v>
      </c>
      <c r="D243" s="21" t="s">
        <v>404</v>
      </c>
      <c r="E243" s="21"/>
      <c r="F243" s="22">
        <v>7833525</v>
      </c>
      <c r="G243" s="22">
        <f t="shared" si="0"/>
        <v>70184782</v>
      </c>
      <c r="H243" s="23">
        <f t="shared" si="1"/>
        <v>89.95937581675543</v>
      </c>
      <c r="I243" s="22">
        <v>78018307</v>
      </c>
      <c r="J243" s="22">
        <v>99477</v>
      </c>
      <c r="K243" s="22">
        <v>2545</v>
      </c>
      <c r="L243" s="22">
        <f t="shared" si="2"/>
        <v>96932</v>
      </c>
      <c r="M243" s="22">
        <v>83853385</v>
      </c>
      <c r="N243" s="24">
        <v>10367495</v>
      </c>
      <c r="O243" s="24">
        <f t="shared" si="3"/>
        <v>73485890</v>
      </c>
      <c r="P243" s="25">
        <f t="shared" si="4"/>
        <v>87.63616400220457</v>
      </c>
      <c r="Q243" s="22">
        <v>99477</v>
      </c>
      <c r="R243" s="21"/>
    </row>
    <row r="244" spans="1:18" ht="15">
      <c r="A244" s="20" t="s">
        <v>405</v>
      </c>
      <c r="B244" s="21" t="s">
        <v>406</v>
      </c>
      <c r="C244" s="21" t="s">
        <v>405</v>
      </c>
      <c r="D244" s="21" t="s">
        <v>406</v>
      </c>
      <c r="E244" s="21"/>
      <c r="F244" s="22">
        <v>995503</v>
      </c>
      <c r="G244" s="22">
        <f t="shared" si="0"/>
        <v>14972201</v>
      </c>
      <c r="H244" s="23">
        <f t="shared" si="1"/>
        <v>93.76552195606833</v>
      </c>
      <c r="I244" s="22">
        <v>15967704</v>
      </c>
      <c r="J244" s="22">
        <v>99765</v>
      </c>
      <c r="K244" s="22"/>
      <c r="L244" s="22">
        <f t="shared" si="2"/>
        <v>99765</v>
      </c>
      <c r="M244" s="22">
        <v>21223795</v>
      </c>
      <c r="N244" s="24">
        <v>424645</v>
      </c>
      <c r="O244" s="24">
        <f t="shared" si="3"/>
        <v>20799150</v>
      </c>
      <c r="P244" s="25">
        <f t="shared" si="4"/>
        <v>97.99920325276418</v>
      </c>
      <c r="Q244" s="22">
        <v>99765</v>
      </c>
      <c r="R244" s="21"/>
    </row>
    <row r="245" spans="1:18" ht="50.25" customHeight="1">
      <c r="A245" s="20" t="s">
        <v>407</v>
      </c>
      <c r="B245" s="21" t="s">
        <v>408</v>
      </c>
      <c r="C245" s="21" t="s">
        <v>407</v>
      </c>
      <c r="D245" s="21" t="s">
        <v>408</v>
      </c>
      <c r="E245" s="21"/>
      <c r="F245" s="22"/>
      <c r="G245" s="22">
        <f t="shared" si="0"/>
        <v>3358603</v>
      </c>
      <c r="H245" s="23">
        <f t="shared" si="1"/>
        <v>100</v>
      </c>
      <c r="I245" s="22">
        <v>3358603</v>
      </c>
      <c r="J245" s="22">
        <v>99881</v>
      </c>
      <c r="K245" s="22"/>
      <c r="L245" s="22">
        <f t="shared" si="2"/>
        <v>99881</v>
      </c>
      <c r="M245" s="22">
        <v>3326763</v>
      </c>
      <c r="N245" s="24"/>
      <c r="O245" s="24">
        <f t="shared" si="3"/>
        <v>3326763</v>
      </c>
      <c r="P245" s="25">
        <f t="shared" si="4"/>
        <v>100</v>
      </c>
      <c r="Q245" s="22">
        <v>99881</v>
      </c>
      <c r="R245" s="21"/>
    </row>
    <row r="246" spans="1:18" ht="15">
      <c r="A246" s="20" t="s">
        <v>409</v>
      </c>
      <c r="B246" s="21" t="s">
        <v>410</v>
      </c>
      <c r="C246" s="21" t="s">
        <v>409</v>
      </c>
      <c r="D246" s="21" t="s">
        <v>410</v>
      </c>
      <c r="E246" s="21"/>
      <c r="F246" s="22">
        <v>1047556</v>
      </c>
      <c r="G246" s="22">
        <f t="shared" si="0"/>
        <v>14067294</v>
      </c>
      <c r="H246" s="23">
        <f t="shared" si="1"/>
        <v>93.06935894170303</v>
      </c>
      <c r="I246" s="22">
        <v>15114850</v>
      </c>
      <c r="J246" s="22">
        <v>100621</v>
      </c>
      <c r="K246" s="22"/>
      <c r="L246" s="22">
        <f t="shared" si="2"/>
        <v>100621</v>
      </c>
      <c r="M246" s="22">
        <v>7223044</v>
      </c>
      <c r="N246" s="24">
        <v>299681</v>
      </c>
      <c r="O246" s="24">
        <f t="shared" si="3"/>
        <v>6923363</v>
      </c>
      <c r="P246" s="25">
        <f t="shared" si="4"/>
        <v>95.85104285672357</v>
      </c>
      <c r="Q246" s="22">
        <v>100621</v>
      </c>
      <c r="R246" s="21"/>
    </row>
    <row r="247" spans="1:18" ht="15">
      <c r="A247" s="20" t="s">
        <v>411</v>
      </c>
      <c r="B247" s="21" t="s">
        <v>412</v>
      </c>
      <c r="C247" s="21" t="s">
        <v>411</v>
      </c>
      <c r="D247" s="21" t="s">
        <v>412</v>
      </c>
      <c r="E247" s="21"/>
      <c r="F247" s="22">
        <v>1025864</v>
      </c>
      <c r="G247" s="22">
        <f t="shared" si="0"/>
        <v>22620735</v>
      </c>
      <c r="H247" s="23">
        <f t="shared" si="1"/>
        <v>95.66168479450258</v>
      </c>
      <c r="I247" s="22">
        <v>23646599</v>
      </c>
      <c r="J247" s="22">
        <v>101133</v>
      </c>
      <c r="K247" s="22"/>
      <c r="L247" s="22">
        <f t="shared" si="2"/>
        <v>101133</v>
      </c>
      <c r="M247" s="22">
        <v>27952906</v>
      </c>
      <c r="N247" s="24">
        <v>2815388</v>
      </c>
      <c r="O247" s="24">
        <f t="shared" si="3"/>
        <v>25137518</v>
      </c>
      <c r="P247" s="25">
        <f t="shared" si="4"/>
        <v>89.92810264521334</v>
      </c>
      <c r="Q247" s="22">
        <v>101133</v>
      </c>
      <c r="R247" s="21"/>
    </row>
    <row r="248" spans="1:18" ht="15">
      <c r="A248" s="20" t="s">
        <v>413</v>
      </c>
      <c r="B248" s="21" t="s">
        <v>414</v>
      </c>
      <c r="C248" s="21" t="s">
        <v>413</v>
      </c>
      <c r="D248" s="21" t="s">
        <v>414</v>
      </c>
      <c r="E248" s="21"/>
      <c r="F248" s="22"/>
      <c r="G248" s="22">
        <f t="shared" si="0"/>
        <v>4082977</v>
      </c>
      <c r="H248" s="23">
        <f t="shared" si="1"/>
        <v>100</v>
      </c>
      <c r="I248" s="22">
        <v>4082977</v>
      </c>
      <c r="J248" s="22">
        <v>102953</v>
      </c>
      <c r="K248" s="22"/>
      <c r="L248" s="22">
        <f t="shared" si="2"/>
        <v>102953</v>
      </c>
      <c r="M248" s="22">
        <v>159450</v>
      </c>
      <c r="N248" s="24"/>
      <c r="O248" s="24">
        <f t="shared" si="3"/>
        <v>159450</v>
      </c>
      <c r="P248" s="25">
        <f t="shared" si="4"/>
        <v>100</v>
      </c>
      <c r="Q248" s="22">
        <v>102953</v>
      </c>
      <c r="R248" s="21"/>
    </row>
    <row r="249" spans="1:18" ht="21" customHeight="1">
      <c r="A249" s="20" t="s">
        <v>415</v>
      </c>
      <c r="B249" s="21" t="s">
        <v>416</v>
      </c>
      <c r="C249" s="21" t="s">
        <v>415</v>
      </c>
      <c r="D249" s="21" t="s">
        <v>416</v>
      </c>
      <c r="E249" s="21"/>
      <c r="F249" s="22">
        <v>76403</v>
      </c>
      <c r="G249" s="22">
        <f t="shared" si="0"/>
        <v>0</v>
      </c>
      <c r="H249" s="23">
        <f t="shared" si="1"/>
        <v>0</v>
      </c>
      <c r="I249" s="22">
        <v>76403</v>
      </c>
      <c r="J249" s="22">
        <v>104655</v>
      </c>
      <c r="K249" s="22"/>
      <c r="L249" s="22">
        <f t="shared" si="2"/>
        <v>104655</v>
      </c>
      <c r="M249" s="22">
        <v>4813369</v>
      </c>
      <c r="N249" s="24">
        <v>818604</v>
      </c>
      <c r="O249" s="24">
        <f t="shared" si="3"/>
        <v>3994765</v>
      </c>
      <c r="P249" s="25">
        <f t="shared" si="4"/>
        <v>82.99311771027736</v>
      </c>
      <c r="Q249" s="22">
        <v>104655</v>
      </c>
      <c r="R249" s="21"/>
    </row>
    <row r="250" spans="1:18" ht="20.25" customHeight="1">
      <c r="A250" s="20" t="s">
        <v>417</v>
      </c>
      <c r="B250" s="21" t="s">
        <v>418</v>
      </c>
      <c r="C250" s="21" t="s">
        <v>417</v>
      </c>
      <c r="D250" s="21" t="s">
        <v>418</v>
      </c>
      <c r="E250" s="21"/>
      <c r="F250" s="22">
        <v>33722</v>
      </c>
      <c r="G250" s="22">
        <f t="shared" si="0"/>
        <v>15995990</v>
      </c>
      <c r="H250" s="23">
        <f t="shared" si="1"/>
        <v>99.78962816050594</v>
      </c>
      <c r="I250" s="22">
        <v>16029712</v>
      </c>
      <c r="J250" s="22">
        <v>105578</v>
      </c>
      <c r="K250" s="22"/>
      <c r="L250" s="22">
        <f t="shared" si="2"/>
        <v>105578</v>
      </c>
      <c r="M250" s="22">
        <v>10194701</v>
      </c>
      <c r="N250" s="24">
        <v>35</v>
      </c>
      <c r="O250" s="24">
        <f t="shared" si="3"/>
        <v>10194666</v>
      </c>
      <c r="P250" s="25">
        <f t="shared" si="4"/>
        <v>99.99965668438928</v>
      </c>
      <c r="Q250" s="22">
        <v>105578</v>
      </c>
      <c r="R250" s="21"/>
    </row>
    <row r="251" spans="1:18" ht="15">
      <c r="A251" s="20" t="s">
        <v>25</v>
      </c>
      <c r="B251" s="21" t="s">
        <v>419</v>
      </c>
      <c r="C251" s="21" t="s">
        <v>25</v>
      </c>
      <c r="D251" s="21" t="s">
        <v>419</v>
      </c>
      <c r="E251" s="21"/>
      <c r="F251" s="22">
        <v>7497082</v>
      </c>
      <c r="G251" s="22">
        <f t="shared" si="0"/>
        <v>13423551</v>
      </c>
      <c r="H251" s="23">
        <f t="shared" si="1"/>
        <v>64.16417227910839</v>
      </c>
      <c r="I251" s="22">
        <v>20920633</v>
      </c>
      <c r="J251" s="22">
        <v>106557</v>
      </c>
      <c r="K251" s="22"/>
      <c r="L251" s="22">
        <f t="shared" si="2"/>
        <v>106557</v>
      </c>
      <c r="M251" s="22">
        <v>22416017</v>
      </c>
      <c r="N251" s="24">
        <v>5589903</v>
      </c>
      <c r="O251" s="24">
        <f t="shared" si="3"/>
        <v>16826114</v>
      </c>
      <c r="P251" s="25">
        <f t="shared" si="4"/>
        <v>75.06290702759549</v>
      </c>
      <c r="Q251" s="22">
        <v>106557</v>
      </c>
      <c r="R251" s="21"/>
    </row>
    <row r="252" spans="1:18" ht="15">
      <c r="A252" s="20" t="s">
        <v>101</v>
      </c>
      <c r="B252" s="21" t="s">
        <v>420</v>
      </c>
      <c r="C252" s="21" t="s">
        <v>101</v>
      </c>
      <c r="D252" s="21" t="s">
        <v>420</v>
      </c>
      <c r="E252" s="21"/>
      <c r="F252" s="22">
        <v>251851</v>
      </c>
      <c r="G252" s="22">
        <f t="shared" si="0"/>
        <v>10393328</v>
      </c>
      <c r="H252" s="23">
        <f t="shared" si="1"/>
        <v>97.63413090564282</v>
      </c>
      <c r="I252" s="22">
        <v>10645179</v>
      </c>
      <c r="J252" s="22">
        <v>106823</v>
      </c>
      <c r="K252" s="22"/>
      <c r="L252" s="22">
        <f t="shared" si="2"/>
        <v>106823</v>
      </c>
      <c r="M252" s="22">
        <v>27134878</v>
      </c>
      <c r="N252" s="24">
        <v>3853540</v>
      </c>
      <c r="O252" s="24">
        <f t="shared" si="3"/>
        <v>23281338</v>
      </c>
      <c r="P252" s="25">
        <f t="shared" si="4"/>
        <v>85.79857259723077</v>
      </c>
      <c r="Q252" s="22">
        <v>106823</v>
      </c>
      <c r="R252" s="21"/>
    </row>
    <row r="253" spans="1:18" ht="21" customHeight="1">
      <c r="A253" s="20" t="s">
        <v>421</v>
      </c>
      <c r="B253" s="21" t="s">
        <v>422</v>
      </c>
      <c r="C253" s="21" t="s">
        <v>421</v>
      </c>
      <c r="D253" s="21" t="s">
        <v>422</v>
      </c>
      <c r="E253" s="21"/>
      <c r="F253" s="22">
        <v>142190</v>
      </c>
      <c r="G253" s="22">
        <f t="shared" si="0"/>
        <v>3754378</v>
      </c>
      <c r="H253" s="23">
        <f t="shared" si="1"/>
        <v>96.35089134848923</v>
      </c>
      <c r="I253" s="22">
        <v>3896568</v>
      </c>
      <c r="J253" s="22">
        <v>107150</v>
      </c>
      <c r="K253" s="22"/>
      <c r="L253" s="22">
        <f t="shared" si="2"/>
        <v>107150</v>
      </c>
      <c r="M253" s="22">
        <v>5746992</v>
      </c>
      <c r="N253" s="24">
        <v>257473</v>
      </c>
      <c r="O253" s="24">
        <f t="shared" si="3"/>
        <v>5489519</v>
      </c>
      <c r="P253" s="25">
        <f t="shared" si="4"/>
        <v>95.5198650006821</v>
      </c>
      <c r="Q253" s="22">
        <v>107150</v>
      </c>
      <c r="R253" s="21"/>
    </row>
    <row r="254" spans="1:18" ht="27" customHeight="1">
      <c r="A254" s="20" t="s">
        <v>423</v>
      </c>
      <c r="B254" s="21" t="s">
        <v>424</v>
      </c>
      <c r="C254" s="21" t="s">
        <v>423</v>
      </c>
      <c r="D254" s="21" t="s">
        <v>424</v>
      </c>
      <c r="E254" s="21"/>
      <c r="F254" s="22">
        <v>3355413</v>
      </c>
      <c r="G254" s="22">
        <f t="shared" si="0"/>
        <v>5487796</v>
      </c>
      <c r="H254" s="23">
        <f t="shared" si="1"/>
        <v>62.05661315931807</v>
      </c>
      <c r="I254" s="22">
        <v>8843209</v>
      </c>
      <c r="J254" s="22">
        <v>107981</v>
      </c>
      <c r="K254" s="22"/>
      <c r="L254" s="22">
        <f t="shared" si="2"/>
        <v>107981</v>
      </c>
      <c r="M254" s="22">
        <v>3048144</v>
      </c>
      <c r="N254" s="24">
        <v>264316</v>
      </c>
      <c r="O254" s="24">
        <f t="shared" si="3"/>
        <v>2783828</v>
      </c>
      <c r="P254" s="25">
        <f t="shared" si="4"/>
        <v>91.32862489436195</v>
      </c>
      <c r="Q254" s="22">
        <v>107981</v>
      </c>
      <c r="R254" s="21"/>
    </row>
    <row r="255" spans="1:18" ht="15">
      <c r="A255" s="20" t="s">
        <v>425</v>
      </c>
      <c r="B255" s="10" t="s">
        <v>426</v>
      </c>
      <c r="C255" s="10" t="s">
        <v>425</v>
      </c>
      <c r="D255" s="10" t="s">
        <v>426</v>
      </c>
      <c r="E255" s="10"/>
      <c r="F255" s="22"/>
      <c r="G255" s="22">
        <f t="shared" si="0"/>
        <v>4021426</v>
      </c>
      <c r="H255" s="23">
        <f t="shared" si="1"/>
        <v>100</v>
      </c>
      <c r="I255" s="22">
        <v>4021426</v>
      </c>
      <c r="J255" s="22">
        <v>108886</v>
      </c>
      <c r="K255" s="22"/>
      <c r="L255" s="22">
        <f t="shared" si="2"/>
        <v>108886</v>
      </c>
      <c r="M255" s="22">
        <v>6532447</v>
      </c>
      <c r="N255" s="24"/>
      <c r="O255" s="24">
        <f t="shared" si="3"/>
        <v>6532447</v>
      </c>
      <c r="P255" s="25">
        <f t="shared" si="4"/>
        <v>100</v>
      </c>
      <c r="Q255" s="22">
        <v>108886</v>
      </c>
      <c r="R255" s="21"/>
    </row>
    <row r="256" spans="1:18" ht="15">
      <c r="A256" s="20" t="s">
        <v>427</v>
      </c>
      <c r="B256" s="21" t="s">
        <v>428</v>
      </c>
      <c r="C256" s="21" t="s">
        <v>427</v>
      </c>
      <c r="D256" s="21" t="s">
        <v>428</v>
      </c>
      <c r="E256" s="21"/>
      <c r="F256" s="22">
        <v>1574678</v>
      </c>
      <c r="G256" s="22">
        <f t="shared" si="0"/>
        <v>613292494</v>
      </c>
      <c r="H256" s="23">
        <f t="shared" si="1"/>
        <v>99.7438994840336</v>
      </c>
      <c r="I256" s="22">
        <v>614867172</v>
      </c>
      <c r="J256" s="22">
        <v>110854</v>
      </c>
      <c r="K256" s="22"/>
      <c r="L256" s="22">
        <f t="shared" si="2"/>
        <v>110854</v>
      </c>
      <c r="M256" s="22">
        <v>546534156</v>
      </c>
      <c r="N256" s="24"/>
      <c r="O256" s="24">
        <f t="shared" si="3"/>
        <v>546534156</v>
      </c>
      <c r="P256" s="25">
        <f t="shared" si="4"/>
        <v>100</v>
      </c>
      <c r="Q256" s="22">
        <v>110854</v>
      </c>
      <c r="R256" s="21"/>
    </row>
    <row r="257" spans="1:18" ht="15">
      <c r="A257" s="20" t="s">
        <v>429</v>
      </c>
      <c r="B257" s="21" t="s">
        <v>430</v>
      </c>
      <c r="C257" s="21" t="s">
        <v>429</v>
      </c>
      <c r="D257" s="21" t="s">
        <v>430</v>
      </c>
      <c r="E257" s="21"/>
      <c r="F257" s="22">
        <v>270964767</v>
      </c>
      <c r="G257" s="22">
        <f t="shared" si="0"/>
        <v>437360371</v>
      </c>
      <c r="H257" s="23">
        <f t="shared" si="1"/>
        <v>61.745707943517885</v>
      </c>
      <c r="I257" s="22">
        <v>708325138</v>
      </c>
      <c r="J257" s="22">
        <v>112500</v>
      </c>
      <c r="K257" s="22"/>
      <c r="L257" s="22">
        <f t="shared" si="2"/>
        <v>112500</v>
      </c>
      <c r="M257" s="22">
        <v>748100049</v>
      </c>
      <c r="N257" s="24">
        <v>297315269</v>
      </c>
      <c r="O257" s="24">
        <f t="shared" si="3"/>
        <v>450784780</v>
      </c>
      <c r="P257" s="25">
        <f t="shared" si="4"/>
        <v>60.25728518566104</v>
      </c>
      <c r="Q257" s="22">
        <v>112500</v>
      </c>
      <c r="R257" s="21"/>
    </row>
    <row r="258" spans="1:18" ht="15">
      <c r="A258" s="20" t="s">
        <v>431</v>
      </c>
      <c r="B258" s="21" t="s">
        <v>432</v>
      </c>
      <c r="C258" s="21" t="s">
        <v>431</v>
      </c>
      <c r="D258" s="21" t="s">
        <v>432</v>
      </c>
      <c r="E258" s="21"/>
      <c r="F258" s="22"/>
      <c r="G258" s="22">
        <f t="shared" si="0"/>
        <v>1121318</v>
      </c>
      <c r="H258" s="23">
        <f t="shared" si="1"/>
        <v>100</v>
      </c>
      <c r="I258" s="22">
        <v>1121318</v>
      </c>
      <c r="J258" s="22">
        <v>112875</v>
      </c>
      <c r="K258" s="22"/>
      <c r="L258" s="22">
        <f t="shared" si="2"/>
        <v>112875</v>
      </c>
      <c r="M258" s="22">
        <v>14986</v>
      </c>
      <c r="N258" s="24"/>
      <c r="O258" s="24">
        <f t="shared" si="3"/>
        <v>14986</v>
      </c>
      <c r="P258" s="25">
        <f t="shared" si="4"/>
        <v>100</v>
      </c>
      <c r="Q258" s="22">
        <v>112875</v>
      </c>
      <c r="R258" s="21"/>
    </row>
    <row r="259" spans="1:18" ht="28.5" customHeight="1">
      <c r="A259" s="20" t="s">
        <v>433</v>
      </c>
      <c r="B259" s="21" t="s">
        <v>434</v>
      </c>
      <c r="C259" s="21" t="s">
        <v>433</v>
      </c>
      <c r="D259" s="21" t="s">
        <v>434</v>
      </c>
      <c r="E259" s="21"/>
      <c r="F259" s="22">
        <v>152751</v>
      </c>
      <c r="G259" s="22">
        <f t="shared" si="0"/>
        <v>27463842</v>
      </c>
      <c r="H259" s="23">
        <f t="shared" si="1"/>
        <v>99.44688687703078</v>
      </c>
      <c r="I259" s="22">
        <v>27616593</v>
      </c>
      <c r="J259" s="22">
        <v>114483</v>
      </c>
      <c r="K259" s="22"/>
      <c r="L259" s="22">
        <f t="shared" si="2"/>
        <v>114483</v>
      </c>
      <c r="M259" s="22">
        <v>2074801</v>
      </c>
      <c r="N259" s="24"/>
      <c r="O259" s="24">
        <f t="shared" si="3"/>
        <v>2074801</v>
      </c>
      <c r="P259" s="25">
        <f t="shared" si="4"/>
        <v>100</v>
      </c>
      <c r="Q259" s="22">
        <v>114483</v>
      </c>
      <c r="R259" s="21"/>
    </row>
    <row r="260" spans="1:18" ht="15">
      <c r="A260" s="20" t="s">
        <v>25</v>
      </c>
      <c r="B260" s="21" t="s">
        <v>435</v>
      </c>
      <c r="C260" s="21" t="s">
        <v>25</v>
      </c>
      <c r="D260" s="21" t="s">
        <v>435</v>
      </c>
      <c r="E260" s="21"/>
      <c r="F260" s="22">
        <v>5839</v>
      </c>
      <c r="G260" s="22">
        <f t="shared" si="0"/>
        <v>5183341</v>
      </c>
      <c r="H260" s="23">
        <f t="shared" si="1"/>
        <v>99.8874774049079</v>
      </c>
      <c r="I260" s="22">
        <v>5189180</v>
      </c>
      <c r="J260" s="22">
        <v>114823</v>
      </c>
      <c r="K260" s="22">
        <v>2000</v>
      </c>
      <c r="L260" s="22">
        <f t="shared" si="2"/>
        <v>112823</v>
      </c>
      <c r="M260" s="22">
        <v>22266</v>
      </c>
      <c r="N260" s="24"/>
      <c r="O260" s="24">
        <f t="shared" si="3"/>
        <v>22266</v>
      </c>
      <c r="P260" s="25">
        <f t="shared" si="4"/>
        <v>100</v>
      </c>
      <c r="Q260" s="22">
        <v>114823</v>
      </c>
      <c r="R260" s="21"/>
    </row>
    <row r="261" spans="1:18" ht="15">
      <c r="A261" s="20" t="s">
        <v>25</v>
      </c>
      <c r="B261" s="21" t="s">
        <v>436</v>
      </c>
      <c r="C261" s="21" t="s">
        <v>25</v>
      </c>
      <c r="D261" s="21" t="s">
        <v>436</v>
      </c>
      <c r="E261" s="21"/>
      <c r="F261" s="22">
        <v>7998</v>
      </c>
      <c r="G261" s="22">
        <f t="shared" si="0"/>
        <v>366290</v>
      </c>
      <c r="H261" s="23">
        <f t="shared" si="1"/>
        <v>97.86314282050186</v>
      </c>
      <c r="I261" s="22">
        <v>374288</v>
      </c>
      <c r="J261" s="22">
        <v>116569</v>
      </c>
      <c r="K261" s="22"/>
      <c r="L261" s="22">
        <f t="shared" si="2"/>
        <v>116569</v>
      </c>
      <c r="M261" s="22">
        <v>491258</v>
      </c>
      <c r="N261" s="24">
        <v>44698</v>
      </c>
      <c r="O261" s="24">
        <f t="shared" si="3"/>
        <v>446560</v>
      </c>
      <c r="P261" s="25">
        <f t="shared" si="4"/>
        <v>90.9013186553705</v>
      </c>
      <c r="Q261" s="22">
        <v>116569</v>
      </c>
      <c r="R261" s="21"/>
    </row>
    <row r="262" spans="1:18" ht="15">
      <c r="A262" s="20" t="s">
        <v>437</v>
      </c>
      <c r="B262" s="21" t="s">
        <v>438</v>
      </c>
      <c r="C262" s="21" t="s">
        <v>437</v>
      </c>
      <c r="D262" s="21" t="s">
        <v>438</v>
      </c>
      <c r="E262" s="21"/>
      <c r="F262" s="22"/>
      <c r="G262" s="22">
        <f t="shared" si="0"/>
        <v>2653</v>
      </c>
      <c r="H262" s="23">
        <f t="shared" si="1"/>
        <v>100</v>
      </c>
      <c r="I262" s="22">
        <v>2653</v>
      </c>
      <c r="J262" s="22">
        <v>117515</v>
      </c>
      <c r="K262" s="22"/>
      <c r="L262" s="22">
        <f t="shared" si="2"/>
        <v>117515</v>
      </c>
      <c r="M262" s="22">
        <v>14555</v>
      </c>
      <c r="N262" s="24"/>
      <c r="O262" s="24">
        <f t="shared" si="3"/>
        <v>14555</v>
      </c>
      <c r="P262" s="25">
        <f t="shared" si="4"/>
        <v>100</v>
      </c>
      <c r="Q262" s="22">
        <v>117515</v>
      </c>
      <c r="R262" s="21"/>
    </row>
    <row r="263" spans="1:18" ht="15">
      <c r="A263" s="20" t="s">
        <v>439</v>
      </c>
      <c r="B263" s="21" t="s">
        <v>440</v>
      </c>
      <c r="C263" s="21" t="s">
        <v>439</v>
      </c>
      <c r="D263" s="21" t="s">
        <v>440</v>
      </c>
      <c r="E263" s="21"/>
      <c r="F263" s="22">
        <v>201146</v>
      </c>
      <c r="G263" s="22">
        <f t="shared" si="0"/>
        <v>6971018</v>
      </c>
      <c r="H263" s="23">
        <f t="shared" si="1"/>
        <v>97.19546290352535</v>
      </c>
      <c r="I263" s="22">
        <v>7172164</v>
      </c>
      <c r="J263" s="22">
        <v>118616</v>
      </c>
      <c r="K263" s="22"/>
      <c r="L263" s="22">
        <f t="shared" si="2"/>
        <v>118616</v>
      </c>
      <c r="M263" s="22">
        <v>8009593</v>
      </c>
      <c r="N263" s="24">
        <v>70136</v>
      </c>
      <c r="O263" s="24">
        <f t="shared" si="3"/>
        <v>7939457</v>
      </c>
      <c r="P263" s="25">
        <f t="shared" si="4"/>
        <v>99.12435001378971</v>
      </c>
      <c r="Q263" s="22">
        <v>118616</v>
      </c>
      <c r="R263" s="21"/>
    </row>
    <row r="264" spans="1:18" ht="15">
      <c r="A264" s="20" t="s">
        <v>25</v>
      </c>
      <c r="B264" s="21" t="s">
        <v>441</v>
      </c>
      <c r="C264" s="21" t="s">
        <v>25</v>
      </c>
      <c r="D264" s="21" t="s">
        <v>441</v>
      </c>
      <c r="E264" s="21"/>
      <c r="F264" s="22">
        <v>693980</v>
      </c>
      <c r="G264" s="22">
        <f t="shared" si="0"/>
        <v>298396</v>
      </c>
      <c r="H264" s="23">
        <f t="shared" si="1"/>
        <v>30.06884487331415</v>
      </c>
      <c r="I264" s="22">
        <v>992376</v>
      </c>
      <c r="J264" s="22">
        <v>122027</v>
      </c>
      <c r="K264" s="22"/>
      <c r="L264" s="22">
        <f t="shared" si="2"/>
        <v>122027</v>
      </c>
      <c r="M264" s="22">
        <v>1082268</v>
      </c>
      <c r="N264" s="24"/>
      <c r="O264" s="24">
        <f t="shared" si="3"/>
        <v>1082268</v>
      </c>
      <c r="P264" s="25">
        <f t="shared" si="4"/>
        <v>100</v>
      </c>
      <c r="Q264" s="22">
        <v>122027</v>
      </c>
      <c r="R264" s="21"/>
    </row>
    <row r="265" spans="1:18" ht="15">
      <c r="A265" s="20" t="s">
        <v>255</v>
      </c>
      <c r="B265" s="21" t="s">
        <v>442</v>
      </c>
      <c r="C265" s="21" t="s">
        <v>255</v>
      </c>
      <c r="D265" s="21" t="s">
        <v>442</v>
      </c>
      <c r="E265" s="21"/>
      <c r="F265" s="22"/>
      <c r="G265" s="22">
        <f t="shared" si="0"/>
        <v>5558400</v>
      </c>
      <c r="H265" s="23">
        <f t="shared" si="1"/>
        <v>100</v>
      </c>
      <c r="I265" s="22">
        <v>5558400</v>
      </c>
      <c r="J265" s="22">
        <v>122181</v>
      </c>
      <c r="K265" s="22"/>
      <c r="L265" s="22">
        <f t="shared" si="2"/>
        <v>122181</v>
      </c>
      <c r="M265" s="22">
        <v>4053854</v>
      </c>
      <c r="N265" s="24"/>
      <c r="O265" s="24">
        <f t="shared" si="3"/>
        <v>4053854</v>
      </c>
      <c r="P265" s="25">
        <f t="shared" si="4"/>
        <v>100</v>
      </c>
      <c r="Q265" s="22">
        <v>122181</v>
      </c>
      <c r="R265" s="21"/>
    </row>
    <row r="266" spans="1:18" ht="15">
      <c r="A266" s="20" t="s">
        <v>278</v>
      </c>
      <c r="B266" s="21" t="s">
        <v>443</v>
      </c>
      <c r="C266" s="21" t="s">
        <v>278</v>
      </c>
      <c r="D266" s="21" t="s">
        <v>443</v>
      </c>
      <c r="E266" s="21"/>
      <c r="F266" s="22"/>
      <c r="G266" s="22">
        <f t="shared" si="0"/>
        <v>1616627</v>
      </c>
      <c r="H266" s="23">
        <f t="shared" si="1"/>
        <v>100</v>
      </c>
      <c r="I266" s="22">
        <v>1616627</v>
      </c>
      <c r="J266" s="22">
        <v>122931</v>
      </c>
      <c r="K266" s="22"/>
      <c r="L266" s="22">
        <f t="shared" si="2"/>
        <v>122931</v>
      </c>
      <c r="M266" s="22">
        <v>1513209</v>
      </c>
      <c r="N266" s="24"/>
      <c r="O266" s="24">
        <f t="shared" si="3"/>
        <v>1513209</v>
      </c>
      <c r="P266" s="25">
        <f t="shared" si="4"/>
        <v>100</v>
      </c>
      <c r="Q266" s="22">
        <v>122931</v>
      </c>
      <c r="R266" s="21"/>
    </row>
    <row r="267" spans="1:18" ht="15">
      <c r="A267" s="20" t="s">
        <v>25</v>
      </c>
      <c r="B267" s="10" t="s">
        <v>444</v>
      </c>
      <c r="C267" s="10" t="s">
        <v>25</v>
      </c>
      <c r="D267" s="10" t="s">
        <v>444</v>
      </c>
      <c r="E267" s="10"/>
      <c r="F267" s="22"/>
      <c r="G267" s="22">
        <f t="shared" si="0"/>
        <v>978928</v>
      </c>
      <c r="H267" s="23">
        <f t="shared" si="1"/>
        <v>100</v>
      </c>
      <c r="I267" s="22">
        <v>978928</v>
      </c>
      <c r="J267" s="22">
        <v>124292</v>
      </c>
      <c r="K267" s="22"/>
      <c r="L267" s="22">
        <f t="shared" si="2"/>
        <v>124292</v>
      </c>
      <c r="M267" s="22">
        <v>682777</v>
      </c>
      <c r="N267" s="24"/>
      <c r="O267" s="24">
        <f t="shared" si="3"/>
        <v>682777</v>
      </c>
      <c r="P267" s="25">
        <f t="shared" si="4"/>
        <v>100</v>
      </c>
      <c r="Q267" s="22">
        <v>124292</v>
      </c>
      <c r="R267" s="21"/>
    </row>
    <row r="268" spans="1:18" ht="28.5" customHeight="1">
      <c r="A268" s="20" t="s">
        <v>445</v>
      </c>
      <c r="B268" s="21" t="s">
        <v>446</v>
      </c>
      <c r="C268" s="21" t="s">
        <v>445</v>
      </c>
      <c r="D268" s="21" t="s">
        <v>446</v>
      </c>
      <c r="E268" s="21"/>
      <c r="F268" s="22">
        <v>47279533</v>
      </c>
      <c r="G268" s="22">
        <f t="shared" si="0"/>
        <v>75212182</v>
      </c>
      <c r="H268" s="23">
        <f t="shared" si="1"/>
        <v>61.40185236201485</v>
      </c>
      <c r="I268" s="22">
        <v>122491715</v>
      </c>
      <c r="J268" s="22">
        <v>127111</v>
      </c>
      <c r="K268" s="22"/>
      <c r="L268" s="22">
        <f t="shared" si="2"/>
        <v>127111</v>
      </c>
      <c r="M268" s="22">
        <v>111638625</v>
      </c>
      <c r="N268" s="24">
        <v>39738295</v>
      </c>
      <c r="O268" s="24">
        <f t="shared" si="3"/>
        <v>71900330</v>
      </c>
      <c r="P268" s="25">
        <f t="shared" si="4"/>
        <v>64.40452845061465</v>
      </c>
      <c r="Q268" s="22">
        <v>127111</v>
      </c>
      <c r="R268" s="21"/>
    </row>
    <row r="269" spans="1:18" ht="15">
      <c r="A269" s="20" t="s">
        <v>25</v>
      </c>
      <c r="B269" s="21" t="s">
        <v>447</v>
      </c>
      <c r="C269" s="21" t="s">
        <v>25</v>
      </c>
      <c r="D269" s="21" t="s">
        <v>447</v>
      </c>
      <c r="E269" s="21"/>
      <c r="F269" s="22">
        <v>7586247</v>
      </c>
      <c r="G269" s="22">
        <f t="shared" si="0"/>
        <v>14923763</v>
      </c>
      <c r="H269" s="23">
        <f t="shared" si="1"/>
        <v>66.2983401606663</v>
      </c>
      <c r="I269" s="22">
        <v>22510010</v>
      </c>
      <c r="J269" s="22">
        <v>127416</v>
      </c>
      <c r="K269" s="22"/>
      <c r="L269" s="22">
        <f t="shared" si="2"/>
        <v>127416</v>
      </c>
      <c r="M269" s="22">
        <v>17987391</v>
      </c>
      <c r="N269" s="24">
        <v>2434233</v>
      </c>
      <c r="O269" s="24">
        <f t="shared" si="3"/>
        <v>15553158</v>
      </c>
      <c r="P269" s="25">
        <f t="shared" si="4"/>
        <v>86.46700346926355</v>
      </c>
      <c r="Q269" s="22">
        <v>127416</v>
      </c>
      <c r="R269" s="21"/>
    </row>
    <row r="270" spans="1:18" ht="15">
      <c r="A270" s="20" t="s">
        <v>153</v>
      </c>
      <c r="B270" s="21" t="s">
        <v>448</v>
      </c>
      <c r="C270" s="21" t="s">
        <v>153</v>
      </c>
      <c r="D270" s="21" t="s">
        <v>448</v>
      </c>
      <c r="E270" s="21"/>
      <c r="F270" s="22">
        <v>32447</v>
      </c>
      <c r="G270" s="22">
        <f t="shared" si="0"/>
        <v>116873</v>
      </c>
      <c r="H270" s="23">
        <f t="shared" si="1"/>
        <v>78.27015804982588</v>
      </c>
      <c r="I270" s="22">
        <v>149320</v>
      </c>
      <c r="J270" s="22">
        <v>130731</v>
      </c>
      <c r="K270" s="22">
        <v>115195</v>
      </c>
      <c r="L270" s="22">
        <f t="shared" si="2"/>
        <v>15536</v>
      </c>
      <c r="M270" s="22">
        <v>167483</v>
      </c>
      <c r="N270" s="24"/>
      <c r="O270" s="24">
        <f t="shared" si="3"/>
        <v>167483</v>
      </c>
      <c r="P270" s="25">
        <f t="shared" si="4"/>
        <v>100</v>
      </c>
      <c r="Q270" s="22">
        <v>130731</v>
      </c>
      <c r="R270" s="21"/>
    </row>
    <row r="271" spans="1:18" ht="15">
      <c r="A271" s="20" t="s">
        <v>449</v>
      </c>
      <c r="B271" s="10" t="s">
        <v>450</v>
      </c>
      <c r="C271" s="21" t="s">
        <v>449</v>
      </c>
      <c r="D271" s="21" t="s">
        <v>450</v>
      </c>
      <c r="E271" s="21"/>
      <c r="F271" s="22"/>
      <c r="G271" s="22">
        <f t="shared" si="0"/>
        <v>1266900</v>
      </c>
      <c r="H271" s="23">
        <f t="shared" si="1"/>
        <v>100</v>
      </c>
      <c r="I271" s="22">
        <v>1266900</v>
      </c>
      <c r="J271" s="22">
        <v>131775</v>
      </c>
      <c r="K271" s="22"/>
      <c r="L271" s="22">
        <f t="shared" si="2"/>
        <v>131775</v>
      </c>
      <c r="M271" s="22">
        <v>4190827</v>
      </c>
      <c r="N271" s="24"/>
      <c r="O271" s="24">
        <f t="shared" si="3"/>
        <v>4190827</v>
      </c>
      <c r="P271" s="25">
        <f t="shared" si="4"/>
        <v>100</v>
      </c>
      <c r="Q271" s="22">
        <v>131775</v>
      </c>
      <c r="R271" s="21"/>
    </row>
    <row r="272" spans="1:18" ht="15">
      <c r="A272" s="20" t="s">
        <v>451</v>
      </c>
      <c r="B272" s="21" t="s">
        <v>452</v>
      </c>
      <c r="C272" s="21" t="s">
        <v>451</v>
      </c>
      <c r="D272" s="21" t="s">
        <v>452</v>
      </c>
      <c r="E272" s="21"/>
      <c r="F272" s="22">
        <v>1560093</v>
      </c>
      <c r="G272" s="22">
        <f t="shared" si="0"/>
        <v>169834817</v>
      </c>
      <c r="H272" s="23">
        <f t="shared" si="1"/>
        <v>99.08976701816874</v>
      </c>
      <c r="I272" s="22">
        <v>171394910</v>
      </c>
      <c r="J272" s="22">
        <v>132409</v>
      </c>
      <c r="K272" s="22"/>
      <c r="L272" s="22">
        <f t="shared" si="2"/>
        <v>132409</v>
      </c>
      <c r="M272" s="22">
        <v>171641892</v>
      </c>
      <c r="N272" s="24">
        <v>1806078</v>
      </c>
      <c r="O272" s="24">
        <f t="shared" si="3"/>
        <v>169835814</v>
      </c>
      <c r="P272" s="25">
        <f t="shared" si="4"/>
        <v>98.94776387107176</v>
      </c>
      <c r="Q272" s="22">
        <v>132409</v>
      </c>
      <c r="R272" s="21"/>
    </row>
    <row r="273" spans="1:18" ht="15">
      <c r="A273" s="20" t="s">
        <v>453</v>
      </c>
      <c r="B273" s="21" t="s">
        <v>454</v>
      </c>
      <c r="C273" s="21" t="s">
        <v>453</v>
      </c>
      <c r="D273" s="21" t="s">
        <v>454</v>
      </c>
      <c r="E273" s="21"/>
      <c r="F273" s="22">
        <v>592802</v>
      </c>
      <c r="G273" s="22">
        <f t="shared" si="0"/>
        <v>9912423</v>
      </c>
      <c r="H273" s="23">
        <f t="shared" si="1"/>
        <v>94.35707469378333</v>
      </c>
      <c r="I273" s="22">
        <v>10505225</v>
      </c>
      <c r="J273" s="22">
        <v>134328</v>
      </c>
      <c r="K273" s="22"/>
      <c r="L273" s="22">
        <f t="shared" si="2"/>
        <v>134328</v>
      </c>
      <c r="M273" s="22">
        <v>21174153</v>
      </c>
      <c r="N273" s="24">
        <v>8265729</v>
      </c>
      <c r="O273" s="24">
        <f t="shared" si="3"/>
        <v>12908424</v>
      </c>
      <c r="P273" s="25">
        <f t="shared" si="4"/>
        <v>60.96311857196838</v>
      </c>
      <c r="Q273" s="22">
        <v>134328</v>
      </c>
      <c r="R273" s="21"/>
    </row>
    <row r="274" spans="1:18" ht="15">
      <c r="A274" s="20" t="s">
        <v>455</v>
      </c>
      <c r="B274" s="21" t="s">
        <v>456</v>
      </c>
      <c r="C274" s="21" t="s">
        <v>455</v>
      </c>
      <c r="D274" s="21" t="s">
        <v>456</v>
      </c>
      <c r="E274" s="21"/>
      <c r="F274" s="22">
        <v>2515760</v>
      </c>
      <c r="G274" s="22">
        <f t="shared" si="0"/>
        <v>138466602</v>
      </c>
      <c r="H274" s="23">
        <f t="shared" si="1"/>
        <v>98.21554982885023</v>
      </c>
      <c r="I274" s="22">
        <v>140982362</v>
      </c>
      <c r="J274" s="22">
        <v>135810</v>
      </c>
      <c r="K274" s="22">
        <v>7106</v>
      </c>
      <c r="L274" s="22">
        <f t="shared" si="2"/>
        <v>128704</v>
      </c>
      <c r="M274" s="22">
        <v>182523406</v>
      </c>
      <c r="N274" s="24">
        <v>2831090</v>
      </c>
      <c r="O274" s="24">
        <f t="shared" si="3"/>
        <v>179692316</v>
      </c>
      <c r="P274" s="25">
        <f t="shared" si="4"/>
        <v>98.44891673783471</v>
      </c>
      <c r="Q274" s="22">
        <v>135810</v>
      </c>
      <c r="R274" s="21"/>
    </row>
    <row r="275" spans="1:18" ht="18" customHeight="1">
      <c r="A275" s="20" t="s">
        <v>457</v>
      </c>
      <c r="B275" s="21" t="s">
        <v>458</v>
      </c>
      <c r="C275" s="21" t="s">
        <v>457</v>
      </c>
      <c r="D275" s="21" t="s">
        <v>458</v>
      </c>
      <c r="E275" s="21"/>
      <c r="F275" s="22"/>
      <c r="G275" s="22">
        <f t="shared" si="0"/>
        <v>1637640</v>
      </c>
      <c r="H275" s="23">
        <f t="shared" si="1"/>
        <v>100</v>
      </c>
      <c r="I275" s="22">
        <v>1637640</v>
      </c>
      <c r="J275" s="22">
        <v>136333</v>
      </c>
      <c r="K275" s="22"/>
      <c r="L275" s="22">
        <f t="shared" si="2"/>
        <v>136333</v>
      </c>
      <c r="M275" s="22">
        <v>727728</v>
      </c>
      <c r="N275" s="24"/>
      <c r="O275" s="24">
        <f t="shared" si="3"/>
        <v>727728</v>
      </c>
      <c r="P275" s="25">
        <f t="shared" si="4"/>
        <v>100</v>
      </c>
      <c r="Q275" s="22">
        <v>136333</v>
      </c>
      <c r="R275" s="21"/>
    </row>
    <row r="276" spans="1:18" ht="15">
      <c r="A276" s="20" t="s">
        <v>25</v>
      </c>
      <c r="B276" s="21" t="s">
        <v>459</v>
      </c>
      <c r="C276" s="21" t="s">
        <v>25</v>
      </c>
      <c r="D276" s="21" t="s">
        <v>459</v>
      </c>
      <c r="E276" s="21"/>
      <c r="F276" s="22">
        <v>626439</v>
      </c>
      <c r="G276" s="22">
        <f t="shared" si="0"/>
        <v>2958661</v>
      </c>
      <c r="H276" s="23">
        <f t="shared" si="1"/>
        <v>82.52659618978551</v>
      </c>
      <c r="I276" s="22">
        <v>3585100</v>
      </c>
      <c r="J276" s="22">
        <v>136399</v>
      </c>
      <c r="K276" s="22"/>
      <c r="L276" s="22">
        <f t="shared" si="2"/>
        <v>136399</v>
      </c>
      <c r="M276" s="22">
        <v>3075175</v>
      </c>
      <c r="N276" s="24">
        <v>137519</v>
      </c>
      <c r="O276" s="24">
        <f t="shared" si="3"/>
        <v>2937656</v>
      </c>
      <c r="P276" s="25">
        <f t="shared" si="4"/>
        <v>95.52809189720911</v>
      </c>
      <c r="Q276" s="22">
        <v>136399</v>
      </c>
      <c r="R276" s="21"/>
    </row>
    <row r="277" spans="1:18" ht="15">
      <c r="A277" s="20" t="s">
        <v>153</v>
      </c>
      <c r="B277" s="21" t="s">
        <v>460</v>
      </c>
      <c r="C277" s="21" t="s">
        <v>153</v>
      </c>
      <c r="D277" s="21" t="s">
        <v>460</v>
      </c>
      <c r="E277" s="21"/>
      <c r="F277" s="22">
        <v>2748</v>
      </c>
      <c r="G277" s="22">
        <f t="shared" si="0"/>
        <v>213194</v>
      </c>
      <c r="H277" s="23">
        <f t="shared" si="1"/>
        <v>98.72743607079678</v>
      </c>
      <c r="I277" s="22">
        <v>215942</v>
      </c>
      <c r="J277" s="22">
        <v>136880</v>
      </c>
      <c r="K277" s="22"/>
      <c r="L277" s="22">
        <f t="shared" si="2"/>
        <v>136880</v>
      </c>
      <c r="M277" s="22">
        <v>52973</v>
      </c>
      <c r="N277" s="24"/>
      <c r="O277" s="24">
        <f t="shared" si="3"/>
        <v>52973</v>
      </c>
      <c r="P277" s="25">
        <f t="shared" si="4"/>
        <v>100</v>
      </c>
      <c r="Q277" s="22">
        <v>136880</v>
      </c>
      <c r="R277" s="21"/>
    </row>
    <row r="278" spans="1:18" ht="18.75" customHeight="1">
      <c r="A278" s="20" t="s">
        <v>461</v>
      </c>
      <c r="B278" s="21" t="s">
        <v>462</v>
      </c>
      <c r="C278" s="21" t="s">
        <v>461</v>
      </c>
      <c r="D278" s="21" t="s">
        <v>462</v>
      </c>
      <c r="E278" s="21"/>
      <c r="F278" s="22">
        <v>1626580</v>
      </c>
      <c r="G278" s="22">
        <f t="shared" si="0"/>
        <v>8838365</v>
      </c>
      <c r="H278" s="23">
        <f t="shared" si="1"/>
        <v>84.45687005521768</v>
      </c>
      <c r="I278" s="22">
        <v>10464945</v>
      </c>
      <c r="J278" s="22">
        <v>137729</v>
      </c>
      <c r="K278" s="22"/>
      <c r="L278" s="22">
        <f t="shared" si="2"/>
        <v>137729</v>
      </c>
      <c r="M278" s="22">
        <v>6542947</v>
      </c>
      <c r="N278" s="24">
        <v>1893250</v>
      </c>
      <c r="O278" s="24">
        <f t="shared" si="3"/>
        <v>4649697</v>
      </c>
      <c r="P278" s="25">
        <f t="shared" si="4"/>
        <v>71.06426202137966</v>
      </c>
      <c r="Q278" s="22">
        <v>137729</v>
      </c>
      <c r="R278" s="21"/>
    </row>
    <row r="279" spans="1:18" ht="15">
      <c r="A279" s="20" t="s">
        <v>25</v>
      </c>
      <c r="B279" s="21" t="s">
        <v>463</v>
      </c>
      <c r="C279" s="21" t="s">
        <v>25</v>
      </c>
      <c r="D279" s="21" t="s">
        <v>463</v>
      </c>
      <c r="E279" s="21"/>
      <c r="F279" s="22"/>
      <c r="G279" s="22">
        <f t="shared" si="0"/>
        <v>4273351</v>
      </c>
      <c r="H279" s="23">
        <f t="shared" si="1"/>
        <v>100</v>
      </c>
      <c r="I279" s="22">
        <v>4273351</v>
      </c>
      <c r="J279" s="22">
        <v>141800</v>
      </c>
      <c r="K279" s="22"/>
      <c r="L279" s="22">
        <f t="shared" si="2"/>
        <v>141800</v>
      </c>
      <c r="M279" s="22">
        <v>5277129</v>
      </c>
      <c r="N279" s="24"/>
      <c r="O279" s="24">
        <f t="shared" si="3"/>
        <v>5277129</v>
      </c>
      <c r="P279" s="25">
        <f t="shared" si="4"/>
        <v>100</v>
      </c>
      <c r="Q279" s="22">
        <v>141800</v>
      </c>
      <c r="R279" s="21"/>
    </row>
    <row r="280" spans="1:18" ht="15">
      <c r="A280" s="20" t="s">
        <v>25</v>
      </c>
      <c r="B280" s="21" t="s">
        <v>464</v>
      </c>
      <c r="C280" s="21" t="s">
        <v>25</v>
      </c>
      <c r="D280" s="21" t="s">
        <v>464</v>
      </c>
      <c r="E280" s="21"/>
      <c r="F280" s="22">
        <v>4587</v>
      </c>
      <c r="G280" s="22">
        <f t="shared" si="0"/>
        <v>1595148</v>
      </c>
      <c r="H280" s="23">
        <f t="shared" si="1"/>
        <v>99.7132650095172</v>
      </c>
      <c r="I280" s="22">
        <v>1599735</v>
      </c>
      <c r="J280" s="22">
        <v>141902</v>
      </c>
      <c r="K280" s="22"/>
      <c r="L280" s="22">
        <f t="shared" si="2"/>
        <v>141902</v>
      </c>
      <c r="M280" s="22">
        <v>784632</v>
      </c>
      <c r="N280" s="24">
        <v>118080</v>
      </c>
      <c r="O280" s="24">
        <f t="shared" si="3"/>
        <v>666552</v>
      </c>
      <c r="P280" s="25">
        <f t="shared" si="4"/>
        <v>84.95090692197107</v>
      </c>
      <c r="Q280" s="22">
        <v>141902</v>
      </c>
      <c r="R280" s="21"/>
    </row>
    <row r="281" spans="1:18" ht="15">
      <c r="A281" s="20" t="s">
        <v>274</v>
      </c>
      <c r="B281" s="10" t="s">
        <v>465</v>
      </c>
      <c r="C281" s="10" t="s">
        <v>274</v>
      </c>
      <c r="D281" s="10" t="s">
        <v>465</v>
      </c>
      <c r="E281" s="10"/>
      <c r="F281" s="22"/>
      <c r="G281" s="22">
        <f t="shared" si="0"/>
        <v>2720609</v>
      </c>
      <c r="H281" s="23">
        <f t="shared" si="1"/>
        <v>100</v>
      </c>
      <c r="I281" s="22">
        <v>2720609</v>
      </c>
      <c r="J281" s="22">
        <v>142488</v>
      </c>
      <c r="K281" s="22"/>
      <c r="L281" s="22">
        <f t="shared" si="2"/>
        <v>142488</v>
      </c>
      <c r="M281" s="22">
        <v>2895558</v>
      </c>
      <c r="N281" s="24"/>
      <c r="O281" s="24">
        <f t="shared" si="3"/>
        <v>2895558</v>
      </c>
      <c r="P281" s="25">
        <f t="shared" si="4"/>
        <v>100</v>
      </c>
      <c r="Q281" s="22">
        <v>142488</v>
      </c>
      <c r="R281" s="21"/>
    </row>
    <row r="282" spans="1:18" ht="20.25" customHeight="1">
      <c r="A282" s="20" t="s">
        <v>466</v>
      </c>
      <c r="B282" s="21" t="s">
        <v>467</v>
      </c>
      <c r="C282" s="21" t="s">
        <v>466</v>
      </c>
      <c r="D282" s="21" t="s">
        <v>467</v>
      </c>
      <c r="E282" s="21"/>
      <c r="F282" s="22"/>
      <c r="G282" s="22">
        <f t="shared" si="0"/>
        <v>79555056</v>
      </c>
      <c r="H282" s="23">
        <f t="shared" si="1"/>
        <v>100</v>
      </c>
      <c r="I282" s="22">
        <v>79555056</v>
      </c>
      <c r="J282" s="22">
        <v>145000</v>
      </c>
      <c r="K282" s="22">
        <v>5000</v>
      </c>
      <c r="L282" s="22">
        <f t="shared" si="2"/>
        <v>140000</v>
      </c>
      <c r="M282" s="22">
        <v>200957</v>
      </c>
      <c r="N282" s="24"/>
      <c r="O282" s="24">
        <f t="shared" si="3"/>
        <v>200957</v>
      </c>
      <c r="P282" s="25">
        <f t="shared" si="4"/>
        <v>100</v>
      </c>
      <c r="Q282" s="22">
        <v>145000</v>
      </c>
      <c r="R282" s="21"/>
    </row>
    <row r="283" spans="1:18" ht="15">
      <c r="A283" s="20" t="s">
        <v>373</v>
      </c>
      <c r="B283" s="21" t="s">
        <v>468</v>
      </c>
      <c r="C283" s="21" t="s">
        <v>373</v>
      </c>
      <c r="D283" s="21" t="s">
        <v>468</v>
      </c>
      <c r="E283" s="21"/>
      <c r="F283" s="22">
        <v>232393</v>
      </c>
      <c r="G283" s="22">
        <f t="shared" si="0"/>
        <v>49588</v>
      </c>
      <c r="H283" s="23">
        <f t="shared" si="1"/>
        <v>17.585582007298363</v>
      </c>
      <c r="I283" s="22">
        <v>281981</v>
      </c>
      <c r="J283" s="22">
        <v>146851</v>
      </c>
      <c r="K283" s="22"/>
      <c r="L283" s="22">
        <f t="shared" si="2"/>
        <v>146851</v>
      </c>
      <c r="M283" s="22">
        <v>172069</v>
      </c>
      <c r="N283" s="24"/>
      <c r="O283" s="24">
        <f t="shared" si="3"/>
        <v>172069</v>
      </c>
      <c r="P283" s="25">
        <f t="shared" si="4"/>
        <v>100</v>
      </c>
      <c r="Q283" s="22">
        <v>146851</v>
      </c>
      <c r="R283" s="21"/>
    </row>
    <row r="284" spans="1:18" ht="15">
      <c r="A284" s="20" t="s">
        <v>469</v>
      </c>
      <c r="B284" s="21" t="s">
        <v>470</v>
      </c>
      <c r="C284" s="21" t="s">
        <v>469</v>
      </c>
      <c r="D284" s="21" t="s">
        <v>470</v>
      </c>
      <c r="E284" s="21"/>
      <c r="F284" s="22">
        <v>7492668</v>
      </c>
      <c r="G284" s="22">
        <f t="shared" si="0"/>
        <v>49864032</v>
      </c>
      <c r="H284" s="23">
        <f t="shared" si="1"/>
        <v>86.93671707054276</v>
      </c>
      <c r="I284" s="22">
        <v>57356700</v>
      </c>
      <c r="J284" s="22">
        <v>147173</v>
      </c>
      <c r="K284" s="22"/>
      <c r="L284" s="22">
        <f t="shared" si="2"/>
        <v>147173</v>
      </c>
      <c r="M284" s="22">
        <v>69436784</v>
      </c>
      <c r="N284" s="24">
        <v>18978661</v>
      </c>
      <c r="O284" s="24">
        <f t="shared" si="3"/>
        <v>50458123</v>
      </c>
      <c r="P284" s="25">
        <f t="shared" si="4"/>
        <v>72.66771312450184</v>
      </c>
      <c r="Q284" s="22">
        <v>147173</v>
      </c>
      <c r="R284" s="21"/>
    </row>
    <row r="285" spans="1:18" ht="15.75" customHeight="1">
      <c r="A285" s="20" t="s">
        <v>471</v>
      </c>
      <c r="B285" s="10" t="s">
        <v>472</v>
      </c>
      <c r="C285" s="10" t="s">
        <v>471</v>
      </c>
      <c r="D285" s="10" t="s">
        <v>472</v>
      </c>
      <c r="E285" s="10"/>
      <c r="F285" s="22"/>
      <c r="G285" s="22">
        <f t="shared" si="0"/>
        <v>13629702</v>
      </c>
      <c r="H285" s="23">
        <f t="shared" si="1"/>
        <v>100</v>
      </c>
      <c r="I285" s="22">
        <v>13629702</v>
      </c>
      <c r="J285" s="22">
        <v>148086</v>
      </c>
      <c r="K285" s="22"/>
      <c r="L285" s="22">
        <f t="shared" si="2"/>
        <v>148086</v>
      </c>
      <c r="M285" s="22">
        <v>13330914</v>
      </c>
      <c r="N285" s="24"/>
      <c r="O285" s="24">
        <f t="shared" si="3"/>
        <v>13330914</v>
      </c>
      <c r="P285" s="25">
        <f t="shared" si="4"/>
        <v>100</v>
      </c>
      <c r="Q285" s="22">
        <v>148086</v>
      </c>
      <c r="R285" s="21"/>
    </row>
    <row r="286" spans="1:18" ht="26.25">
      <c r="A286" s="20" t="s">
        <v>473</v>
      </c>
      <c r="B286" s="21" t="s">
        <v>474</v>
      </c>
      <c r="C286" s="21" t="s">
        <v>473</v>
      </c>
      <c r="D286" s="21" t="s">
        <v>474</v>
      </c>
      <c r="E286" s="21"/>
      <c r="F286" s="22">
        <v>2223165</v>
      </c>
      <c r="G286" s="22">
        <f t="shared" si="0"/>
        <v>18210952</v>
      </c>
      <c r="H286" s="23">
        <f t="shared" si="1"/>
        <v>89.12032753849849</v>
      </c>
      <c r="I286" s="22">
        <v>20434117</v>
      </c>
      <c r="J286" s="22">
        <v>148794</v>
      </c>
      <c r="K286" s="22"/>
      <c r="L286" s="22">
        <f t="shared" si="2"/>
        <v>148794</v>
      </c>
      <c r="M286" s="22">
        <v>22900368</v>
      </c>
      <c r="N286" s="24">
        <v>3356496</v>
      </c>
      <c r="O286" s="24">
        <f t="shared" si="3"/>
        <v>19543872</v>
      </c>
      <c r="P286" s="25">
        <f t="shared" si="4"/>
        <v>85.34304776237657</v>
      </c>
      <c r="Q286" s="22">
        <v>148794</v>
      </c>
      <c r="R286" s="21"/>
    </row>
    <row r="287" spans="1:18" ht="15">
      <c r="A287" s="20" t="s">
        <v>475</v>
      </c>
      <c r="B287" s="21" t="s">
        <v>476</v>
      </c>
      <c r="C287" s="21" t="s">
        <v>475</v>
      </c>
      <c r="D287" s="21" t="s">
        <v>476</v>
      </c>
      <c r="E287" s="21"/>
      <c r="F287" s="22"/>
      <c r="G287" s="22">
        <f t="shared" si="0"/>
        <v>200319471</v>
      </c>
      <c r="H287" s="23">
        <f t="shared" si="1"/>
        <v>100</v>
      </c>
      <c r="I287" s="22">
        <v>200319471</v>
      </c>
      <c r="J287" s="22">
        <v>149036</v>
      </c>
      <c r="K287" s="22"/>
      <c r="L287" s="22">
        <f t="shared" si="2"/>
        <v>149036</v>
      </c>
      <c r="M287" s="22">
        <v>157387587</v>
      </c>
      <c r="N287" s="24">
        <v>778018</v>
      </c>
      <c r="O287" s="24">
        <f t="shared" si="3"/>
        <v>156609569</v>
      </c>
      <c r="P287" s="25">
        <f t="shared" si="4"/>
        <v>99.50566749587438</v>
      </c>
      <c r="Q287" s="22">
        <v>149036</v>
      </c>
      <c r="R287" s="21"/>
    </row>
    <row r="288" spans="1:18" ht="15">
      <c r="A288" s="20" t="s">
        <v>477</v>
      </c>
      <c r="B288" s="21" t="s">
        <v>478</v>
      </c>
      <c r="C288" s="21" t="s">
        <v>477</v>
      </c>
      <c r="D288" s="21" t="s">
        <v>478</v>
      </c>
      <c r="E288" s="21"/>
      <c r="F288" s="22">
        <v>240280</v>
      </c>
      <c r="G288" s="22">
        <f t="shared" si="0"/>
        <v>1394863</v>
      </c>
      <c r="H288" s="23">
        <f t="shared" si="1"/>
        <v>85.30526076312591</v>
      </c>
      <c r="I288" s="22">
        <v>1635143</v>
      </c>
      <c r="J288" s="22">
        <v>150412</v>
      </c>
      <c r="K288" s="22">
        <v>1001</v>
      </c>
      <c r="L288" s="22">
        <f t="shared" si="2"/>
        <v>149411</v>
      </c>
      <c r="M288" s="22">
        <v>4469548</v>
      </c>
      <c r="N288" s="24">
        <v>103944</v>
      </c>
      <c r="O288" s="24">
        <f t="shared" si="3"/>
        <v>4365604</v>
      </c>
      <c r="P288" s="25">
        <f t="shared" si="4"/>
        <v>97.67439571070722</v>
      </c>
      <c r="Q288" s="22">
        <v>150412</v>
      </c>
      <c r="R288" s="21"/>
    </row>
    <row r="289" spans="1:18" ht="15">
      <c r="A289" s="20" t="s">
        <v>25</v>
      </c>
      <c r="B289" s="21" t="s">
        <v>479</v>
      </c>
      <c r="C289" s="21" t="s">
        <v>25</v>
      </c>
      <c r="D289" s="21" t="s">
        <v>479</v>
      </c>
      <c r="E289" s="21"/>
      <c r="F289" s="22">
        <v>6992518</v>
      </c>
      <c r="G289" s="22">
        <f t="shared" si="0"/>
        <v>117313919</v>
      </c>
      <c r="H289" s="23">
        <f t="shared" si="1"/>
        <v>94.37477401109969</v>
      </c>
      <c r="I289" s="22">
        <v>124306437</v>
      </c>
      <c r="J289" s="22">
        <v>150676</v>
      </c>
      <c r="K289" s="22"/>
      <c r="L289" s="22">
        <f t="shared" si="2"/>
        <v>150676</v>
      </c>
      <c r="M289" s="22">
        <v>162998830</v>
      </c>
      <c r="N289" s="24">
        <v>5007937</v>
      </c>
      <c r="O289" s="24">
        <f t="shared" si="3"/>
        <v>157990893</v>
      </c>
      <c r="P289" s="25">
        <f t="shared" si="4"/>
        <v>96.9276239590186</v>
      </c>
      <c r="Q289" s="22">
        <v>150676</v>
      </c>
      <c r="R289" s="21"/>
    </row>
    <row r="290" spans="1:18" ht="26.25">
      <c r="A290" s="20" t="s">
        <v>480</v>
      </c>
      <c r="B290" s="21" t="s">
        <v>481</v>
      </c>
      <c r="C290" s="21" t="s">
        <v>480</v>
      </c>
      <c r="D290" s="21" t="s">
        <v>481</v>
      </c>
      <c r="E290" s="21"/>
      <c r="F290" s="22">
        <v>23701488</v>
      </c>
      <c r="G290" s="22">
        <f t="shared" si="0"/>
        <v>112036804</v>
      </c>
      <c r="H290" s="23">
        <f t="shared" si="1"/>
        <v>82.53883436222993</v>
      </c>
      <c r="I290" s="22">
        <v>135738292</v>
      </c>
      <c r="J290" s="22">
        <v>150839</v>
      </c>
      <c r="K290" s="22"/>
      <c r="L290" s="22">
        <f t="shared" si="2"/>
        <v>150839</v>
      </c>
      <c r="M290" s="22">
        <v>486386444</v>
      </c>
      <c r="N290" s="24">
        <v>38290204</v>
      </c>
      <c r="O290" s="24">
        <f t="shared" si="3"/>
        <v>448096240</v>
      </c>
      <c r="P290" s="25">
        <f t="shared" si="4"/>
        <v>92.12761694485054</v>
      </c>
      <c r="Q290" s="22">
        <v>150839</v>
      </c>
      <c r="R290" s="21"/>
    </row>
    <row r="291" spans="1:18" ht="42" customHeight="1">
      <c r="A291" s="20" t="s">
        <v>482</v>
      </c>
      <c r="B291" s="21" t="s">
        <v>483</v>
      </c>
      <c r="C291" s="21" t="s">
        <v>482</v>
      </c>
      <c r="D291" s="21" t="s">
        <v>483</v>
      </c>
      <c r="E291" s="21"/>
      <c r="F291" s="22">
        <v>5595</v>
      </c>
      <c r="G291" s="22">
        <f t="shared" si="0"/>
        <v>96806</v>
      </c>
      <c r="H291" s="23">
        <f t="shared" si="1"/>
        <v>94.53618617005694</v>
      </c>
      <c r="I291" s="22">
        <v>102401</v>
      </c>
      <c r="J291" s="22">
        <v>151615</v>
      </c>
      <c r="K291" s="22"/>
      <c r="L291" s="22">
        <f t="shared" si="2"/>
        <v>151615</v>
      </c>
      <c r="M291" s="22">
        <v>679706</v>
      </c>
      <c r="N291" s="24"/>
      <c r="O291" s="24">
        <f t="shared" si="3"/>
        <v>679706</v>
      </c>
      <c r="P291" s="25">
        <f t="shared" si="4"/>
        <v>100</v>
      </c>
      <c r="Q291" s="22">
        <v>151615</v>
      </c>
      <c r="R291" s="21"/>
    </row>
    <row r="292" spans="1:18" ht="19.5" customHeight="1">
      <c r="A292" s="20" t="s">
        <v>484</v>
      </c>
      <c r="B292" s="21" t="s">
        <v>485</v>
      </c>
      <c r="C292" s="21" t="s">
        <v>484</v>
      </c>
      <c r="D292" s="21" t="s">
        <v>485</v>
      </c>
      <c r="E292" s="21"/>
      <c r="F292" s="22">
        <v>410074</v>
      </c>
      <c r="G292" s="22">
        <f t="shared" si="0"/>
        <v>141977777</v>
      </c>
      <c r="H292" s="23">
        <f t="shared" si="1"/>
        <v>99.71200211456242</v>
      </c>
      <c r="I292" s="22">
        <v>142387851</v>
      </c>
      <c r="J292" s="22">
        <v>152375</v>
      </c>
      <c r="K292" s="22"/>
      <c r="L292" s="22">
        <f t="shared" si="2"/>
        <v>152375</v>
      </c>
      <c r="M292" s="22">
        <v>120365060</v>
      </c>
      <c r="N292" s="24">
        <v>1367214</v>
      </c>
      <c r="O292" s="24">
        <f t="shared" si="3"/>
        <v>118997846</v>
      </c>
      <c r="P292" s="25">
        <f t="shared" si="4"/>
        <v>98.86411056497624</v>
      </c>
      <c r="Q292" s="22">
        <v>152375</v>
      </c>
      <c r="R292" s="21"/>
    </row>
    <row r="293" spans="1:18" ht="15">
      <c r="A293" s="20" t="s">
        <v>64</v>
      </c>
      <c r="B293" s="21" t="s">
        <v>486</v>
      </c>
      <c r="C293" s="21" t="s">
        <v>64</v>
      </c>
      <c r="D293" s="21" t="s">
        <v>486</v>
      </c>
      <c r="E293" s="21"/>
      <c r="F293" s="22"/>
      <c r="G293" s="22">
        <f t="shared" si="0"/>
        <v>54945913</v>
      </c>
      <c r="H293" s="23">
        <f t="shared" si="1"/>
        <v>100</v>
      </c>
      <c r="I293" s="22">
        <v>54945913</v>
      </c>
      <c r="J293" s="22">
        <v>155395</v>
      </c>
      <c r="K293" s="22"/>
      <c r="L293" s="22">
        <f t="shared" si="2"/>
        <v>155395</v>
      </c>
      <c r="M293" s="22">
        <v>80237025</v>
      </c>
      <c r="N293" s="24"/>
      <c r="O293" s="24">
        <f t="shared" si="3"/>
        <v>80237025</v>
      </c>
      <c r="P293" s="25">
        <f t="shared" si="4"/>
        <v>100</v>
      </c>
      <c r="Q293" s="22">
        <v>155395</v>
      </c>
      <c r="R293" s="21"/>
    </row>
    <row r="294" spans="1:18" ht="15">
      <c r="A294" s="20" t="s">
        <v>129</v>
      </c>
      <c r="B294" s="21" t="s">
        <v>487</v>
      </c>
      <c r="C294" s="21" t="s">
        <v>129</v>
      </c>
      <c r="D294" s="21" t="s">
        <v>487</v>
      </c>
      <c r="E294" s="21"/>
      <c r="F294" s="22"/>
      <c r="G294" s="22">
        <f t="shared" si="0"/>
        <v>80135948</v>
      </c>
      <c r="H294" s="23">
        <f t="shared" si="1"/>
        <v>100</v>
      </c>
      <c r="I294" s="22">
        <v>80135948</v>
      </c>
      <c r="J294" s="22">
        <v>155409</v>
      </c>
      <c r="K294" s="22"/>
      <c r="L294" s="22">
        <f t="shared" si="2"/>
        <v>155409</v>
      </c>
      <c r="M294" s="22">
        <v>53317760</v>
      </c>
      <c r="N294" s="24"/>
      <c r="O294" s="24">
        <f t="shared" si="3"/>
        <v>53317760</v>
      </c>
      <c r="P294" s="25">
        <f t="shared" si="4"/>
        <v>100</v>
      </c>
      <c r="Q294" s="22">
        <v>155409</v>
      </c>
      <c r="R294" s="21"/>
    </row>
    <row r="295" spans="1:18" ht="15">
      <c r="A295" s="20" t="s">
        <v>25</v>
      </c>
      <c r="B295" s="21" t="s">
        <v>488</v>
      </c>
      <c r="C295" s="21" t="s">
        <v>25</v>
      </c>
      <c r="D295" s="21" t="s">
        <v>488</v>
      </c>
      <c r="E295" s="21"/>
      <c r="F295" s="22">
        <v>4943372</v>
      </c>
      <c r="G295" s="22">
        <f t="shared" si="0"/>
        <v>12671915</v>
      </c>
      <c r="H295" s="23">
        <f t="shared" si="1"/>
        <v>71.93703400915352</v>
      </c>
      <c r="I295" s="22">
        <v>17615287</v>
      </c>
      <c r="J295" s="22">
        <v>155928</v>
      </c>
      <c r="K295" s="22"/>
      <c r="L295" s="22">
        <f t="shared" si="2"/>
        <v>155928</v>
      </c>
      <c r="M295" s="22">
        <v>17564106</v>
      </c>
      <c r="N295" s="24">
        <v>633308</v>
      </c>
      <c r="O295" s="24">
        <f t="shared" si="3"/>
        <v>16930798</v>
      </c>
      <c r="P295" s="25">
        <f t="shared" si="4"/>
        <v>96.39430552286578</v>
      </c>
      <c r="Q295" s="22">
        <v>155928</v>
      </c>
      <c r="R295" s="21"/>
    </row>
    <row r="296" spans="1:18" ht="15">
      <c r="A296" s="20" t="s">
        <v>25</v>
      </c>
      <c r="B296" s="21" t="s">
        <v>489</v>
      </c>
      <c r="C296" s="21" t="s">
        <v>25</v>
      </c>
      <c r="D296" s="21" t="s">
        <v>489</v>
      </c>
      <c r="E296" s="21"/>
      <c r="F296" s="22">
        <v>2033931</v>
      </c>
      <c r="G296" s="22">
        <f t="shared" si="0"/>
        <v>91558151</v>
      </c>
      <c r="H296" s="23">
        <f t="shared" si="1"/>
        <v>97.82681295624987</v>
      </c>
      <c r="I296" s="22">
        <v>93592082</v>
      </c>
      <c r="J296" s="22">
        <v>157905</v>
      </c>
      <c r="K296" s="22"/>
      <c r="L296" s="22">
        <f t="shared" si="2"/>
        <v>157905</v>
      </c>
      <c r="M296" s="22">
        <v>64173364</v>
      </c>
      <c r="N296" s="24">
        <v>2363004</v>
      </c>
      <c r="O296" s="24">
        <f t="shared" si="3"/>
        <v>61810360</v>
      </c>
      <c r="P296" s="25">
        <f t="shared" si="4"/>
        <v>96.31778069169009</v>
      </c>
      <c r="Q296" s="22">
        <v>157905</v>
      </c>
      <c r="R296" s="21"/>
    </row>
    <row r="297" spans="1:18" ht="15">
      <c r="A297" s="20" t="s">
        <v>25</v>
      </c>
      <c r="B297" s="21" t="s">
        <v>490</v>
      </c>
      <c r="C297" s="21" t="s">
        <v>25</v>
      </c>
      <c r="D297" s="21" t="s">
        <v>490</v>
      </c>
      <c r="E297" s="21"/>
      <c r="F297" s="22">
        <v>256202</v>
      </c>
      <c r="G297" s="22">
        <f t="shared" si="0"/>
        <v>79345091</v>
      </c>
      <c r="H297" s="23">
        <f t="shared" si="1"/>
        <v>99.6781434191025</v>
      </c>
      <c r="I297" s="22">
        <v>79601293</v>
      </c>
      <c r="J297" s="22">
        <v>158549</v>
      </c>
      <c r="K297" s="22"/>
      <c r="L297" s="22">
        <f t="shared" si="2"/>
        <v>158549</v>
      </c>
      <c r="M297" s="22">
        <v>120276517</v>
      </c>
      <c r="N297" s="24">
        <v>19881546</v>
      </c>
      <c r="O297" s="24">
        <f t="shared" si="3"/>
        <v>100394971</v>
      </c>
      <c r="P297" s="25">
        <f t="shared" si="4"/>
        <v>83.47013490588525</v>
      </c>
      <c r="Q297" s="22">
        <v>158549</v>
      </c>
      <c r="R297" s="21"/>
    </row>
    <row r="298" spans="1:18" ht="15">
      <c r="A298" s="20" t="s">
        <v>25</v>
      </c>
      <c r="B298" s="21" t="s">
        <v>491</v>
      </c>
      <c r="C298" s="21" t="s">
        <v>25</v>
      </c>
      <c r="D298" s="21" t="s">
        <v>491</v>
      </c>
      <c r="E298" s="21"/>
      <c r="F298" s="22">
        <v>2208</v>
      </c>
      <c r="G298" s="22">
        <f t="shared" si="0"/>
        <v>1082672</v>
      </c>
      <c r="H298" s="23">
        <f t="shared" si="1"/>
        <v>99.7964751861957</v>
      </c>
      <c r="I298" s="22">
        <v>1084880</v>
      </c>
      <c r="J298" s="22">
        <v>162329</v>
      </c>
      <c r="K298" s="22"/>
      <c r="L298" s="22">
        <f t="shared" si="2"/>
        <v>162329</v>
      </c>
      <c r="M298" s="22">
        <v>36564977</v>
      </c>
      <c r="N298" s="24">
        <v>1284</v>
      </c>
      <c r="O298" s="24">
        <f t="shared" si="3"/>
        <v>36563693</v>
      </c>
      <c r="P298" s="25">
        <f t="shared" si="4"/>
        <v>99.99648844302568</v>
      </c>
      <c r="Q298" s="22">
        <v>162329</v>
      </c>
      <c r="R298" s="21"/>
    </row>
    <row r="299" spans="1:18" ht="15">
      <c r="A299" s="20" t="s">
        <v>25</v>
      </c>
      <c r="B299" s="21" t="s">
        <v>492</v>
      </c>
      <c r="C299" s="21" t="s">
        <v>25</v>
      </c>
      <c r="D299" s="21" t="s">
        <v>492</v>
      </c>
      <c r="E299" s="21"/>
      <c r="F299" s="22">
        <v>1274</v>
      </c>
      <c r="G299" s="22">
        <f t="shared" si="0"/>
        <v>247162</v>
      </c>
      <c r="H299" s="23">
        <f t="shared" si="1"/>
        <v>99.48719187235345</v>
      </c>
      <c r="I299" s="22">
        <v>248436</v>
      </c>
      <c r="J299" s="22">
        <v>163177</v>
      </c>
      <c r="K299" s="22"/>
      <c r="L299" s="22">
        <f t="shared" si="2"/>
        <v>163177</v>
      </c>
      <c r="M299" s="22">
        <v>399495</v>
      </c>
      <c r="N299" s="24">
        <v>2727</v>
      </c>
      <c r="O299" s="24">
        <f t="shared" si="3"/>
        <v>396768</v>
      </c>
      <c r="P299" s="25">
        <f t="shared" si="4"/>
        <v>99.31738820260578</v>
      </c>
      <c r="Q299" s="22">
        <v>163177</v>
      </c>
      <c r="R299" s="21"/>
    </row>
    <row r="300" spans="1:18" ht="15">
      <c r="A300" s="20" t="s">
        <v>493</v>
      </c>
      <c r="B300" s="21" t="s">
        <v>494</v>
      </c>
      <c r="C300" s="21" t="s">
        <v>493</v>
      </c>
      <c r="D300" s="21" t="s">
        <v>494</v>
      </c>
      <c r="E300" s="21"/>
      <c r="F300" s="22">
        <v>101490</v>
      </c>
      <c r="G300" s="22">
        <f t="shared" si="0"/>
        <v>1483577</v>
      </c>
      <c r="H300" s="23">
        <f t="shared" si="1"/>
        <v>93.59711608405196</v>
      </c>
      <c r="I300" s="22">
        <v>1585067</v>
      </c>
      <c r="J300" s="22">
        <v>164596</v>
      </c>
      <c r="K300" s="22"/>
      <c r="L300" s="22">
        <f t="shared" si="2"/>
        <v>164596</v>
      </c>
      <c r="M300" s="22">
        <v>2474822</v>
      </c>
      <c r="N300" s="24">
        <v>60081</v>
      </c>
      <c r="O300" s="24">
        <f t="shared" si="3"/>
        <v>2414741</v>
      </c>
      <c r="P300" s="25">
        <f t="shared" si="4"/>
        <v>97.57231025099988</v>
      </c>
      <c r="Q300" s="22">
        <v>164596</v>
      </c>
      <c r="R300" s="21"/>
    </row>
    <row r="301" spans="1:18" ht="15">
      <c r="A301" s="20" t="s">
        <v>25</v>
      </c>
      <c r="B301" s="21" t="s">
        <v>495</v>
      </c>
      <c r="C301" s="21" t="s">
        <v>25</v>
      </c>
      <c r="D301" s="21" t="s">
        <v>495</v>
      </c>
      <c r="E301" s="21"/>
      <c r="F301" s="22"/>
      <c r="G301" s="22">
        <f t="shared" si="0"/>
        <v>42920053</v>
      </c>
      <c r="H301" s="23">
        <f t="shared" si="1"/>
        <v>100</v>
      </c>
      <c r="I301" s="22">
        <v>42920053</v>
      </c>
      <c r="J301" s="22">
        <v>165743</v>
      </c>
      <c r="K301" s="22"/>
      <c r="L301" s="22">
        <f t="shared" si="2"/>
        <v>165743</v>
      </c>
      <c r="M301" s="22">
        <v>16423291</v>
      </c>
      <c r="N301" s="24"/>
      <c r="O301" s="24">
        <f t="shared" si="3"/>
        <v>16423291</v>
      </c>
      <c r="P301" s="25">
        <f t="shared" si="4"/>
        <v>100</v>
      </c>
      <c r="Q301" s="22">
        <v>165743</v>
      </c>
      <c r="R301" s="21"/>
    </row>
    <row r="302" spans="1:18" ht="15">
      <c r="A302" s="20" t="s">
        <v>496</v>
      </c>
      <c r="B302" s="21" t="s">
        <v>497</v>
      </c>
      <c r="C302" s="21" t="s">
        <v>496</v>
      </c>
      <c r="D302" s="21" t="s">
        <v>497</v>
      </c>
      <c r="E302" s="21"/>
      <c r="F302" s="22">
        <v>489535</v>
      </c>
      <c r="G302" s="22">
        <f t="shared" si="0"/>
        <v>11958057</v>
      </c>
      <c r="H302" s="23">
        <f t="shared" si="1"/>
        <v>96.06723131670768</v>
      </c>
      <c r="I302" s="22">
        <v>12447592</v>
      </c>
      <c r="J302" s="22">
        <v>166396</v>
      </c>
      <c r="K302" s="22"/>
      <c r="L302" s="22">
        <f t="shared" si="2"/>
        <v>166396</v>
      </c>
      <c r="M302" s="22">
        <v>11326635</v>
      </c>
      <c r="N302" s="24">
        <v>224858</v>
      </c>
      <c r="O302" s="24">
        <f t="shared" si="3"/>
        <v>11101777</v>
      </c>
      <c r="P302" s="25">
        <f t="shared" si="4"/>
        <v>98.01478550337325</v>
      </c>
      <c r="Q302" s="22">
        <v>166396</v>
      </c>
      <c r="R302" s="21"/>
    </row>
    <row r="303" spans="1:18" ht="15">
      <c r="A303" s="20" t="s">
        <v>498</v>
      </c>
      <c r="B303" s="21" t="s">
        <v>499</v>
      </c>
      <c r="C303" s="21" t="s">
        <v>498</v>
      </c>
      <c r="D303" s="21" t="s">
        <v>499</v>
      </c>
      <c r="E303" s="21"/>
      <c r="F303" s="22">
        <v>2869024</v>
      </c>
      <c r="G303" s="22">
        <f t="shared" si="0"/>
        <v>4765184</v>
      </c>
      <c r="H303" s="23">
        <f t="shared" si="1"/>
        <v>62.4188389941694</v>
      </c>
      <c r="I303" s="22">
        <v>7634208</v>
      </c>
      <c r="J303" s="22">
        <v>167521</v>
      </c>
      <c r="K303" s="22"/>
      <c r="L303" s="22">
        <f t="shared" si="2"/>
        <v>167521</v>
      </c>
      <c r="M303" s="22">
        <v>9962758</v>
      </c>
      <c r="N303" s="24">
        <v>4189722</v>
      </c>
      <c r="O303" s="24">
        <f t="shared" si="3"/>
        <v>5773036</v>
      </c>
      <c r="P303" s="25">
        <f t="shared" si="4"/>
        <v>57.94616310061932</v>
      </c>
      <c r="Q303" s="22">
        <v>167521</v>
      </c>
      <c r="R303" s="21"/>
    </row>
    <row r="304" spans="1:18" ht="15">
      <c r="A304" s="20" t="s">
        <v>25</v>
      </c>
      <c r="B304" s="21" t="s">
        <v>500</v>
      </c>
      <c r="C304" s="21" t="s">
        <v>25</v>
      </c>
      <c r="D304" s="21" t="s">
        <v>500</v>
      </c>
      <c r="E304" s="21"/>
      <c r="F304" s="22">
        <v>790267</v>
      </c>
      <c r="G304" s="22">
        <f t="shared" si="0"/>
        <v>8721787</v>
      </c>
      <c r="H304" s="23">
        <f t="shared" si="1"/>
        <v>91.69194161429277</v>
      </c>
      <c r="I304" s="22">
        <v>9512054</v>
      </c>
      <c r="J304" s="22">
        <v>168439</v>
      </c>
      <c r="K304" s="22"/>
      <c r="L304" s="22">
        <f t="shared" si="2"/>
        <v>168439</v>
      </c>
      <c r="M304" s="22">
        <v>11173821</v>
      </c>
      <c r="N304" s="24">
        <v>399006</v>
      </c>
      <c r="O304" s="24">
        <f t="shared" si="3"/>
        <v>10774815</v>
      </c>
      <c r="P304" s="25">
        <f t="shared" si="4"/>
        <v>96.42909976810977</v>
      </c>
      <c r="Q304" s="22">
        <v>168439</v>
      </c>
      <c r="R304" s="21"/>
    </row>
    <row r="305" spans="1:18" ht="15">
      <c r="A305" s="20" t="s">
        <v>25</v>
      </c>
      <c r="B305" s="21" t="s">
        <v>501</v>
      </c>
      <c r="C305" s="21" t="s">
        <v>25</v>
      </c>
      <c r="D305" s="21" t="s">
        <v>501</v>
      </c>
      <c r="E305" s="21"/>
      <c r="F305" s="22">
        <v>1063481</v>
      </c>
      <c r="G305" s="22">
        <f t="shared" si="0"/>
        <v>37417340</v>
      </c>
      <c r="H305" s="23">
        <f t="shared" si="1"/>
        <v>97.23633495241694</v>
      </c>
      <c r="I305" s="22">
        <v>38480821</v>
      </c>
      <c r="J305" s="22">
        <v>168682</v>
      </c>
      <c r="K305" s="22">
        <v>4175</v>
      </c>
      <c r="L305" s="22">
        <f t="shared" si="2"/>
        <v>164507</v>
      </c>
      <c r="M305" s="22">
        <v>22172660</v>
      </c>
      <c r="N305" s="24">
        <v>21887</v>
      </c>
      <c r="O305" s="24">
        <f t="shared" si="3"/>
        <v>22150773</v>
      </c>
      <c r="P305" s="25">
        <f t="shared" si="4"/>
        <v>99.90128834339227</v>
      </c>
      <c r="Q305" s="22">
        <v>168682</v>
      </c>
      <c r="R305" s="21"/>
    </row>
    <row r="306" spans="1:18" ht="15">
      <c r="A306" s="20" t="s">
        <v>502</v>
      </c>
      <c r="B306" s="21" t="s">
        <v>503</v>
      </c>
      <c r="C306" s="21" t="s">
        <v>502</v>
      </c>
      <c r="D306" s="21" t="s">
        <v>503</v>
      </c>
      <c r="E306" s="21"/>
      <c r="F306" s="22">
        <v>11950007</v>
      </c>
      <c r="G306" s="22">
        <f t="shared" si="0"/>
        <v>33124193</v>
      </c>
      <c r="H306" s="23">
        <f t="shared" si="1"/>
        <v>73.48814399368153</v>
      </c>
      <c r="I306" s="22">
        <v>45074200</v>
      </c>
      <c r="J306" s="22">
        <v>169490</v>
      </c>
      <c r="K306" s="22"/>
      <c r="L306" s="22">
        <f t="shared" si="2"/>
        <v>169490</v>
      </c>
      <c r="M306" s="22">
        <v>50880906</v>
      </c>
      <c r="N306" s="24">
        <v>13339419</v>
      </c>
      <c r="O306" s="24">
        <f t="shared" si="3"/>
        <v>37541487</v>
      </c>
      <c r="P306" s="25">
        <f t="shared" si="4"/>
        <v>73.78305527814304</v>
      </c>
      <c r="Q306" s="22">
        <v>169490</v>
      </c>
      <c r="R306" s="21"/>
    </row>
    <row r="307" spans="1:18" ht="15">
      <c r="A307" s="20" t="s">
        <v>240</v>
      </c>
      <c r="B307" s="21" t="s">
        <v>504</v>
      </c>
      <c r="C307" s="21" t="s">
        <v>240</v>
      </c>
      <c r="D307" s="21" t="s">
        <v>504</v>
      </c>
      <c r="E307" s="21"/>
      <c r="F307" s="22"/>
      <c r="G307" s="22">
        <f t="shared" si="0"/>
        <v>63245</v>
      </c>
      <c r="H307" s="23">
        <f t="shared" si="1"/>
        <v>100</v>
      </c>
      <c r="I307" s="22">
        <v>63245</v>
      </c>
      <c r="J307" s="22">
        <v>173362</v>
      </c>
      <c r="K307" s="22"/>
      <c r="L307" s="22">
        <f t="shared" si="2"/>
        <v>173362</v>
      </c>
      <c r="M307" s="22">
        <v>145243</v>
      </c>
      <c r="N307" s="24">
        <v>826</v>
      </c>
      <c r="O307" s="24">
        <f t="shared" si="3"/>
        <v>144417</v>
      </c>
      <c r="P307" s="25">
        <f t="shared" si="4"/>
        <v>99.4312978938744</v>
      </c>
      <c r="Q307" s="22">
        <v>173362</v>
      </c>
      <c r="R307" s="21"/>
    </row>
    <row r="308" spans="1:18" ht="15">
      <c r="A308" s="20" t="s">
        <v>505</v>
      </c>
      <c r="B308" s="21" t="s">
        <v>506</v>
      </c>
      <c r="C308" s="21" t="s">
        <v>505</v>
      </c>
      <c r="D308" s="21" t="s">
        <v>506</v>
      </c>
      <c r="E308" s="21"/>
      <c r="F308" s="22">
        <v>1861462</v>
      </c>
      <c r="G308" s="22">
        <f t="shared" si="0"/>
        <v>205749588</v>
      </c>
      <c r="H308" s="23">
        <f t="shared" si="1"/>
        <v>99.10338972805157</v>
      </c>
      <c r="I308" s="22">
        <v>207611050</v>
      </c>
      <c r="J308" s="22">
        <v>176953</v>
      </c>
      <c r="K308" s="22"/>
      <c r="L308" s="22">
        <f t="shared" si="2"/>
        <v>176953</v>
      </c>
      <c r="M308" s="22">
        <v>195525445</v>
      </c>
      <c r="N308" s="24">
        <v>6123245</v>
      </c>
      <c r="O308" s="24">
        <f t="shared" si="3"/>
        <v>189402200</v>
      </c>
      <c r="P308" s="25">
        <f t="shared" si="4"/>
        <v>96.86831297072358</v>
      </c>
      <c r="Q308" s="22">
        <v>176953</v>
      </c>
      <c r="R308" s="21"/>
    </row>
    <row r="309" spans="1:18" ht="26.25">
      <c r="A309" s="20" t="s">
        <v>507</v>
      </c>
      <c r="B309" s="21" t="s">
        <v>508</v>
      </c>
      <c r="C309" s="21" t="s">
        <v>507</v>
      </c>
      <c r="D309" s="21" t="s">
        <v>508</v>
      </c>
      <c r="E309" s="21"/>
      <c r="F309" s="22">
        <v>9345434</v>
      </c>
      <c r="G309" s="22">
        <f t="shared" si="0"/>
        <v>13695238</v>
      </c>
      <c r="H309" s="23">
        <f t="shared" si="1"/>
        <v>59.43940350350893</v>
      </c>
      <c r="I309" s="22">
        <v>23040672</v>
      </c>
      <c r="J309" s="22">
        <v>177473</v>
      </c>
      <c r="K309" s="22"/>
      <c r="L309" s="22">
        <f t="shared" si="2"/>
        <v>177473</v>
      </c>
      <c r="M309" s="22">
        <v>18275063</v>
      </c>
      <c r="N309" s="24">
        <v>4680628</v>
      </c>
      <c r="O309" s="24">
        <f t="shared" si="3"/>
        <v>13594435</v>
      </c>
      <c r="P309" s="25">
        <f t="shared" si="4"/>
        <v>74.38789677496598</v>
      </c>
      <c r="Q309" s="22">
        <v>177473</v>
      </c>
      <c r="R309" s="21"/>
    </row>
    <row r="310" spans="1:18" ht="15">
      <c r="A310" s="20" t="s">
        <v>25</v>
      </c>
      <c r="B310" s="21" t="s">
        <v>509</v>
      </c>
      <c r="C310" s="21" t="s">
        <v>25</v>
      </c>
      <c r="D310" s="21" t="s">
        <v>509</v>
      </c>
      <c r="E310" s="21"/>
      <c r="F310" s="22">
        <v>115630</v>
      </c>
      <c r="G310" s="22">
        <f t="shared" si="0"/>
        <v>1108813</v>
      </c>
      <c r="H310" s="23">
        <f t="shared" si="1"/>
        <v>90.55652243509905</v>
      </c>
      <c r="I310" s="22">
        <v>1224443</v>
      </c>
      <c r="J310" s="22">
        <v>178646</v>
      </c>
      <c r="K310" s="22"/>
      <c r="L310" s="22">
        <f t="shared" si="2"/>
        <v>178646</v>
      </c>
      <c r="M310" s="22">
        <v>1642874</v>
      </c>
      <c r="N310" s="24">
        <v>164061</v>
      </c>
      <c r="O310" s="24">
        <f t="shared" si="3"/>
        <v>1478813</v>
      </c>
      <c r="P310" s="25">
        <f t="shared" si="4"/>
        <v>90.01378072816296</v>
      </c>
      <c r="Q310" s="22">
        <v>178646</v>
      </c>
      <c r="R310" s="21"/>
    </row>
    <row r="311" spans="1:18" ht="49.5">
      <c r="A311" s="20" t="s">
        <v>510</v>
      </c>
      <c r="B311" s="21" t="s">
        <v>511</v>
      </c>
      <c r="C311" s="21" t="s">
        <v>510</v>
      </c>
      <c r="D311" s="21" t="s">
        <v>511</v>
      </c>
      <c r="E311" s="21"/>
      <c r="F311" s="22"/>
      <c r="G311" s="22">
        <f t="shared" si="0"/>
        <v>8391422</v>
      </c>
      <c r="H311" s="23">
        <f t="shared" si="1"/>
        <v>100</v>
      </c>
      <c r="I311" s="22">
        <v>8391422</v>
      </c>
      <c r="J311" s="22">
        <v>179282</v>
      </c>
      <c r="K311" s="22"/>
      <c r="L311" s="22">
        <f t="shared" si="2"/>
        <v>179282</v>
      </c>
      <c r="M311" s="22">
        <v>5956066</v>
      </c>
      <c r="N311" s="24">
        <v>75738</v>
      </c>
      <c r="O311" s="24">
        <f t="shared" si="3"/>
        <v>5880328</v>
      </c>
      <c r="P311" s="25">
        <f t="shared" si="4"/>
        <v>98.72838883921031</v>
      </c>
      <c r="Q311" s="22">
        <v>179282</v>
      </c>
      <c r="R311" s="21"/>
    </row>
    <row r="312" spans="1:18" ht="49.5">
      <c r="A312" s="20" t="s">
        <v>512</v>
      </c>
      <c r="B312" s="21" t="s">
        <v>513</v>
      </c>
      <c r="C312" s="21" t="s">
        <v>512</v>
      </c>
      <c r="D312" s="21" t="s">
        <v>513</v>
      </c>
      <c r="E312" s="21"/>
      <c r="F312" s="22">
        <v>336</v>
      </c>
      <c r="G312" s="22">
        <f t="shared" si="0"/>
        <v>11500702</v>
      </c>
      <c r="H312" s="23">
        <f t="shared" si="1"/>
        <v>99.99707852456447</v>
      </c>
      <c r="I312" s="22">
        <v>11501038</v>
      </c>
      <c r="J312" s="22">
        <v>179375</v>
      </c>
      <c r="K312" s="22"/>
      <c r="L312" s="22">
        <f t="shared" si="2"/>
        <v>179375</v>
      </c>
      <c r="M312" s="22">
        <v>13732778</v>
      </c>
      <c r="N312" s="24">
        <v>161101</v>
      </c>
      <c r="O312" s="24">
        <f t="shared" si="3"/>
        <v>13571677</v>
      </c>
      <c r="P312" s="25">
        <f t="shared" si="4"/>
        <v>98.82688702897549</v>
      </c>
      <c r="Q312" s="22">
        <v>179375</v>
      </c>
      <c r="R312" s="21"/>
    </row>
    <row r="313" spans="1:18" ht="26.25">
      <c r="A313" s="20" t="s">
        <v>514</v>
      </c>
      <c r="B313" s="21" t="s">
        <v>515</v>
      </c>
      <c r="C313" s="21" t="s">
        <v>514</v>
      </c>
      <c r="D313" s="21" t="s">
        <v>515</v>
      </c>
      <c r="E313" s="21"/>
      <c r="F313" s="22">
        <v>1325570</v>
      </c>
      <c r="G313" s="22">
        <f t="shared" si="0"/>
        <v>112722871</v>
      </c>
      <c r="H313" s="23">
        <f t="shared" si="1"/>
        <v>98.83771317838531</v>
      </c>
      <c r="I313" s="22">
        <v>114048441</v>
      </c>
      <c r="J313" s="22">
        <v>180485</v>
      </c>
      <c r="K313" s="22"/>
      <c r="L313" s="22">
        <f t="shared" si="2"/>
        <v>180485</v>
      </c>
      <c r="M313" s="22">
        <v>66949255</v>
      </c>
      <c r="N313" s="24">
        <v>2062212</v>
      </c>
      <c r="O313" s="24">
        <f t="shared" si="3"/>
        <v>64887043</v>
      </c>
      <c r="P313" s="25">
        <f t="shared" si="4"/>
        <v>96.91973868865307</v>
      </c>
      <c r="Q313" s="22">
        <v>180485</v>
      </c>
      <c r="R313" s="21"/>
    </row>
    <row r="314" spans="1:18" ht="15">
      <c r="A314" s="20" t="s">
        <v>516</v>
      </c>
      <c r="B314" s="21" t="s">
        <v>517</v>
      </c>
      <c r="C314" s="21" t="s">
        <v>516</v>
      </c>
      <c r="D314" s="21" t="s">
        <v>517</v>
      </c>
      <c r="E314" s="21"/>
      <c r="F314" s="22"/>
      <c r="G314" s="22">
        <f t="shared" si="0"/>
        <v>17865203</v>
      </c>
      <c r="H314" s="23">
        <f t="shared" si="1"/>
        <v>100</v>
      </c>
      <c r="I314" s="22">
        <v>17865203</v>
      </c>
      <c r="J314" s="22">
        <v>181893</v>
      </c>
      <c r="K314" s="22"/>
      <c r="L314" s="22">
        <f t="shared" si="2"/>
        <v>181893</v>
      </c>
      <c r="M314" s="22">
        <v>34055238</v>
      </c>
      <c r="N314" s="24"/>
      <c r="O314" s="24">
        <f t="shared" si="3"/>
        <v>34055238</v>
      </c>
      <c r="P314" s="25">
        <f t="shared" si="4"/>
        <v>100</v>
      </c>
      <c r="Q314" s="22">
        <v>181893</v>
      </c>
      <c r="R314" s="21"/>
    </row>
    <row r="315" spans="1:18" ht="38.25">
      <c r="A315" s="20" t="s">
        <v>518</v>
      </c>
      <c r="B315" s="10" t="s">
        <v>519</v>
      </c>
      <c r="C315" s="10" t="s">
        <v>518</v>
      </c>
      <c r="D315" s="10" t="s">
        <v>519</v>
      </c>
      <c r="E315" s="10"/>
      <c r="F315" s="22"/>
      <c r="G315" s="22">
        <f t="shared" si="0"/>
        <v>0</v>
      </c>
      <c r="H315" s="23">
        <f t="shared" si="1"/>
        <v>0</v>
      </c>
      <c r="I315" s="22"/>
      <c r="J315" s="22">
        <v>184560</v>
      </c>
      <c r="K315" s="22"/>
      <c r="L315" s="22">
        <f t="shared" si="2"/>
        <v>184560</v>
      </c>
      <c r="M315" s="22">
        <v>1562116</v>
      </c>
      <c r="N315" s="24"/>
      <c r="O315" s="24">
        <f t="shared" si="3"/>
        <v>1562116</v>
      </c>
      <c r="P315" s="25">
        <f t="shared" si="4"/>
        <v>100</v>
      </c>
      <c r="Q315" s="22">
        <v>184560</v>
      </c>
      <c r="R315" s="21"/>
    </row>
    <row r="316" spans="1:18" ht="15">
      <c r="A316" s="20" t="s">
        <v>520</v>
      </c>
      <c r="B316" s="21" t="s">
        <v>521</v>
      </c>
      <c r="C316" s="21" t="s">
        <v>520</v>
      </c>
      <c r="D316" s="21" t="s">
        <v>521</v>
      </c>
      <c r="E316" s="21"/>
      <c r="F316" s="22">
        <v>995495</v>
      </c>
      <c r="G316" s="22">
        <f t="shared" si="0"/>
        <v>122304</v>
      </c>
      <c r="H316" s="23">
        <f t="shared" si="1"/>
        <v>10.94150200528002</v>
      </c>
      <c r="I316" s="22">
        <v>1117799</v>
      </c>
      <c r="J316" s="22">
        <v>187333</v>
      </c>
      <c r="K316" s="22"/>
      <c r="L316" s="22">
        <f t="shared" si="2"/>
        <v>187333</v>
      </c>
      <c r="M316" s="22">
        <v>5881475</v>
      </c>
      <c r="N316" s="24">
        <v>505858</v>
      </c>
      <c r="O316" s="24">
        <f t="shared" si="3"/>
        <v>5375617</v>
      </c>
      <c r="P316" s="25">
        <f t="shared" si="4"/>
        <v>91.39913032020029</v>
      </c>
      <c r="Q316" s="22">
        <v>187333</v>
      </c>
      <c r="R316" s="21"/>
    </row>
    <row r="317" spans="1:18" ht="15">
      <c r="A317" s="20" t="s">
        <v>522</v>
      </c>
      <c r="B317" s="21" t="s">
        <v>523</v>
      </c>
      <c r="C317" s="21" t="s">
        <v>522</v>
      </c>
      <c r="D317" s="21" t="s">
        <v>523</v>
      </c>
      <c r="E317" s="21"/>
      <c r="F317" s="22"/>
      <c r="G317" s="22">
        <f t="shared" si="0"/>
        <v>727482</v>
      </c>
      <c r="H317" s="23">
        <f t="shared" si="1"/>
        <v>100</v>
      </c>
      <c r="I317" s="22">
        <v>727482</v>
      </c>
      <c r="J317" s="22">
        <v>188376</v>
      </c>
      <c r="K317" s="22"/>
      <c r="L317" s="22">
        <f t="shared" si="2"/>
        <v>188376</v>
      </c>
      <c r="M317" s="22">
        <v>831975</v>
      </c>
      <c r="N317" s="24"/>
      <c r="O317" s="24">
        <f t="shared" si="3"/>
        <v>831975</v>
      </c>
      <c r="P317" s="25">
        <f t="shared" si="4"/>
        <v>100</v>
      </c>
      <c r="Q317" s="22">
        <v>188376</v>
      </c>
      <c r="R317" s="21"/>
    </row>
    <row r="318" spans="1:18" ht="15">
      <c r="A318" s="20" t="s">
        <v>524</v>
      </c>
      <c r="B318" s="21" t="s">
        <v>525</v>
      </c>
      <c r="C318" s="21" t="s">
        <v>524</v>
      </c>
      <c r="D318" s="21" t="s">
        <v>525</v>
      </c>
      <c r="E318" s="21"/>
      <c r="F318" s="22">
        <v>162748335</v>
      </c>
      <c r="G318" s="22">
        <f t="shared" si="0"/>
        <v>454196052</v>
      </c>
      <c r="H318" s="23">
        <f t="shared" si="1"/>
        <v>73.62025841723073</v>
      </c>
      <c r="I318" s="22">
        <v>616944387</v>
      </c>
      <c r="J318" s="22">
        <v>193270</v>
      </c>
      <c r="K318" s="22"/>
      <c r="L318" s="22">
        <f t="shared" si="2"/>
        <v>193270</v>
      </c>
      <c r="M318" s="22">
        <v>641715982</v>
      </c>
      <c r="N318" s="24">
        <v>142607116</v>
      </c>
      <c r="O318" s="24">
        <f t="shared" si="3"/>
        <v>499108866</v>
      </c>
      <c r="P318" s="25">
        <f t="shared" si="4"/>
        <v>77.77722232263181</v>
      </c>
      <c r="Q318" s="22">
        <v>193270</v>
      </c>
      <c r="R318" s="21"/>
    </row>
    <row r="319" spans="1:18" ht="15">
      <c r="A319" s="20" t="s">
        <v>526</v>
      </c>
      <c r="B319" s="10" t="s">
        <v>527</v>
      </c>
      <c r="C319" s="10" t="s">
        <v>526</v>
      </c>
      <c r="D319" s="10" t="s">
        <v>527</v>
      </c>
      <c r="E319" s="10"/>
      <c r="F319" s="22"/>
      <c r="G319" s="22">
        <f t="shared" si="0"/>
        <v>36831</v>
      </c>
      <c r="H319" s="23">
        <f t="shared" si="1"/>
        <v>100</v>
      </c>
      <c r="I319" s="22">
        <v>36831</v>
      </c>
      <c r="J319" s="22">
        <v>197326</v>
      </c>
      <c r="K319" s="22"/>
      <c r="L319" s="22">
        <f t="shared" si="2"/>
        <v>197326</v>
      </c>
      <c r="M319" s="22">
        <v>3658</v>
      </c>
      <c r="N319" s="24"/>
      <c r="O319" s="24">
        <f t="shared" si="3"/>
        <v>3658</v>
      </c>
      <c r="P319" s="25">
        <f t="shared" si="4"/>
        <v>100</v>
      </c>
      <c r="Q319" s="22">
        <v>197326</v>
      </c>
      <c r="R319" s="21"/>
    </row>
    <row r="320" spans="1:18" ht="26.25">
      <c r="A320" s="20" t="s">
        <v>528</v>
      </c>
      <c r="B320" s="21" t="s">
        <v>529</v>
      </c>
      <c r="C320" s="21" t="s">
        <v>528</v>
      </c>
      <c r="D320" s="21" t="s">
        <v>529</v>
      </c>
      <c r="E320" s="21"/>
      <c r="F320" s="22">
        <v>2064813</v>
      </c>
      <c r="G320" s="22">
        <f t="shared" si="0"/>
        <v>14154452</v>
      </c>
      <c r="H320" s="23">
        <f t="shared" si="1"/>
        <v>87.26937996265552</v>
      </c>
      <c r="I320" s="22">
        <v>16219265</v>
      </c>
      <c r="J320" s="22">
        <v>198693</v>
      </c>
      <c r="K320" s="22"/>
      <c r="L320" s="22">
        <f t="shared" si="2"/>
        <v>198693</v>
      </c>
      <c r="M320" s="22">
        <v>21405826</v>
      </c>
      <c r="N320" s="24">
        <v>343482</v>
      </c>
      <c r="O320" s="24">
        <f t="shared" si="3"/>
        <v>21062344</v>
      </c>
      <c r="P320" s="25">
        <f t="shared" si="4"/>
        <v>98.39538077157125</v>
      </c>
      <c r="Q320" s="22">
        <v>198693</v>
      </c>
      <c r="R320" s="21"/>
    </row>
    <row r="321" spans="1:18" ht="26.25">
      <c r="A321" s="20" t="s">
        <v>530</v>
      </c>
      <c r="B321" s="21" t="s">
        <v>531</v>
      </c>
      <c r="C321" s="21" t="s">
        <v>530</v>
      </c>
      <c r="D321" s="21" t="s">
        <v>531</v>
      </c>
      <c r="E321" s="21"/>
      <c r="F321" s="22"/>
      <c r="G321" s="22">
        <f t="shared" si="0"/>
        <v>0</v>
      </c>
      <c r="H321" s="23">
        <f t="shared" si="1"/>
        <v>0</v>
      </c>
      <c r="I321" s="22"/>
      <c r="J321" s="22">
        <v>200373</v>
      </c>
      <c r="K321" s="22"/>
      <c r="L321" s="22">
        <f t="shared" si="2"/>
        <v>200373</v>
      </c>
      <c r="M321" s="22">
        <v>1044379</v>
      </c>
      <c r="N321" s="24">
        <v>24783</v>
      </c>
      <c r="O321" s="24">
        <f t="shared" si="3"/>
        <v>1019596</v>
      </c>
      <c r="P321" s="25">
        <f t="shared" si="4"/>
        <v>97.62701088397986</v>
      </c>
      <c r="Q321" s="22">
        <v>200373</v>
      </c>
      <c r="R321" s="21"/>
    </row>
    <row r="322" spans="1:18" ht="15">
      <c r="A322" s="20" t="s">
        <v>101</v>
      </c>
      <c r="B322" s="21" t="s">
        <v>532</v>
      </c>
      <c r="C322" s="21" t="s">
        <v>101</v>
      </c>
      <c r="D322" s="21" t="s">
        <v>532</v>
      </c>
      <c r="E322" s="21"/>
      <c r="F322" s="22">
        <v>3930911</v>
      </c>
      <c r="G322" s="22">
        <f t="shared" si="0"/>
        <v>37362543</v>
      </c>
      <c r="H322" s="23">
        <f t="shared" si="1"/>
        <v>90.48054686827602</v>
      </c>
      <c r="I322" s="22">
        <v>41293454</v>
      </c>
      <c r="J322" s="22">
        <v>201396</v>
      </c>
      <c r="K322" s="22"/>
      <c r="L322" s="22">
        <f t="shared" si="2"/>
        <v>201396</v>
      </c>
      <c r="M322" s="22">
        <v>47471846</v>
      </c>
      <c r="N322" s="24">
        <v>4038774</v>
      </c>
      <c r="O322" s="24">
        <f t="shared" si="3"/>
        <v>43433072</v>
      </c>
      <c r="P322" s="25">
        <f t="shared" si="4"/>
        <v>91.49227523193431</v>
      </c>
      <c r="Q322" s="22">
        <v>201396</v>
      </c>
      <c r="R322" s="21"/>
    </row>
    <row r="323" spans="1:18" ht="15">
      <c r="A323" s="20" t="s">
        <v>25</v>
      </c>
      <c r="B323" s="21" t="s">
        <v>533</v>
      </c>
      <c r="C323" s="21" t="s">
        <v>25</v>
      </c>
      <c r="D323" s="21" t="s">
        <v>533</v>
      </c>
      <c r="E323" s="21"/>
      <c r="F323" s="22">
        <v>350940</v>
      </c>
      <c r="G323" s="22">
        <f t="shared" si="0"/>
        <v>10918698</v>
      </c>
      <c r="H323" s="23">
        <f t="shared" si="1"/>
        <v>96.88596918552308</v>
      </c>
      <c r="I323" s="22">
        <v>11269638</v>
      </c>
      <c r="J323" s="22">
        <v>204937</v>
      </c>
      <c r="K323" s="22"/>
      <c r="L323" s="22">
        <f t="shared" si="2"/>
        <v>204937</v>
      </c>
      <c r="M323" s="22">
        <v>15420959</v>
      </c>
      <c r="N323" s="24">
        <v>719473</v>
      </c>
      <c r="O323" s="24">
        <f t="shared" si="3"/>
        <v>14701486</v>
      </c>
      <c r="P323" s="25">
        <f t="shared" si="4"/>
        <v>95.33444709891259</v>
      </c>
      <c r="Q323" s="22">
        <v>204937</v>
      </c>
      <c r="R323" s="21"/>
    </row>
    <row r="324" spans="1:18" ht="15">
      <c r="A324" s="20" t="s">
        <v>25</v>
      </c>
      <c r="B324" s="21" t="s">
        <v>534</v>
      </c>
      <c r="C324" s="21" t="s">
        <v>25</v>
      </c>
      <c r="D324" s="21" t="s">
        <v>534</v>
      </c>
      <c r="E324" s="21"/>
      <c r="F324" s="22"/>
      <c r="G324" s="22">
        <f t="shared" si="0"/>
        <v>148760</v>
      </c>
      <c r="H324" s="23">
        <f t="shared" si="1"/>
        <v>100</v>
      </c>
      <c r="I324" s="22">
        <v>148760</v>
      </c>
      <c r="J324" s="22">
        <v>210849</v>
      </c>
      <c r="K324" s="22"/>
      <c r="L324" s="22">
        <f t="shared" si="2"/>
        <v>210849</v>
      </c>
      <c r="M324" s="22">
        <v>508412</v>
      </c>
      <c r="N324" s="24"/>
      <c r="O324" s="24">
        <f t="shared" si="3"/>
        <v>508412</v>
      </c>
      <c r="P324" s="25">
        <f t="shared" si="4"/>
        <v>100</v>
      </c>
      <c r="Q324" s="22">
        <v>210849</v>
      </c>
      <c r="R324" s="21"/>
    </row>
    <row r="325" spans="1:18" ht="15">
      <c r="A325" s="20" t="s">
        <v>535</v>
      </c>
      <c r="B325" s="21" t="s">
        <v>536</v>
      </c>
      <c r="C325" s="21" t="s">
        <v>535</v>
      </c>
      <c r="D325" s="21" t="s">
        <v>536</v>
      </c>
      <c r="E325" s="21"/>
      <c r="F325" s="22">
        <v>4724</v>
      </c>
      <c r="G325" s="22">
        <f t="shared" si="0"/>
        <v>3587556</v>
      </c>
      <c r="H325" s="23">
        <f t="shared" si="1"/>
        <v>99.8684957742715</v>
      </c>
      <c r="I325" s="22">
        <v>3592280</v>
      </c>
      <c r="J325" s="22">
        <v>211420</v>
      </c>
      <c r="K325" s="22"/>
      <c r="L325" s="22">
        <f t="shared" si="2"/>
        <v>211420</v>
      </c>
      <c r="M325" s="22">
        <v>7855811</v>
      </c>
      <c r="N325" s="24"/>
      <c r="O325" s="24">
        <f t="shared" si="3"/>
        <v>7855811</v>
      </c>
      <c r="P325" s="25">
        <f t="shared" si="4"/>
        <v>100</v>
      </c>
      <c r="Q325" s="22">
        <v>211420</v>
      </c>
      <c r="R325" s="21"/>
    </row>
    <row r="326" spans="1:18" ht="15">
      <c r="A326" s="20" t="s">
        <v>537</v>
      </c>
      <c r="B326" s="21" t="s">
        <v>538</v>
      </c>
      <c r="C326" s="21" t="s">
        <v>537</v>
      </c>
      <c r="D326" s="21" t="s">
        <v>538</v>
      </c>
      <c r="E326" s="21"/>
      <c r="F326" s="22">
        <v>7369040</v>
      </c>
      <c r="G326" s="22">
        <f t="shared" si="0"/>
        <v>22293675</v>
      </c>
      <c r="H326" s="23">
        <f t="shared" si="1"/>
        <v>75.15723021308062</v>
      </c>
      <c r="I326" s="22">
        <v>29662715</v>
      </c>
      <c r="J326" s="22">
        <v>213131</v>
      </c>
      <c r="K326" s="22"/>
      <c r="L326" s="22">
        <f t="shared" si="2"/>
        <v>213131</v>
      </c>
      <c r="M326" s="22">
        <v>295185970</v>
      </c>
      <c r="N326" s="24">
        <v>24028428</v>
      </c>
      <c r="O326" s="24">
        <f t="shared" si="3"/>
        <v>271157542</v>
      </c>
      <c r="P326" s="25">
        <f t="shared" si="4"/>
        <v>91.85990174262008</v>
      </c>
      <c r="Q326" s="22">
        <v>213131</v>
      </c>
      <c r="R326" s="21"/>
    </row>
    <row r="327" spans="1:18" ht="15">
      <c r="A327" s="20" t="s">
        <v>25</v>
      </c>
      <c r="B327" s="21" t="s">
        <v>539</v>
      </c>
      <c r="C327" s="21" t="s">
        <v>25</v>
      </c>
      <c r="D327" s="21" t="s">
        <v>539</v>
      </c>
      <c r="E327" s="21"/>
      <c r="F327" s="22"/>
      <c r="G327" s="22">
        <f t="shared" si="0"/>
        <v>585479</v>
      </c>
      <c r="H327" s="23">
        <f t="shared" si="1"/>
        <v>100</v>
      </c>
      <c r="I327" s="22">
        <v>585479</v>
      </c>
      <c r="J327" s="22">
        <v>217481</v>
      </c>
      <c r="K327" s="22"/>
      <c r="L327" s="22">
        <f t="shared" si="2"/>
        <v>217481</v>
      </c>
      <c r="M327" s="22">
        <v>129120</v>
      </c>
      <c r="N327" s="24"/>
      <c r="O327" s="24">
        <f t="shared" si="3"/>
        <v>129120</v>
      </c>
      <c r="P327" s="25">
        <f t="shared" si="4"/>
        <v>100</v>
      </c>
      <c r="Q327" s="22">
        <v>217481</v>
      </c>
      <c r="R327" s="21"/>
    </row>
    <row r="328" spans="1:18" ht="15">
      <c r="A328" s="20" t="s">
        <v>540</v>
      </c>
      <c r="B328" s="21" t="s">
        <v>541</v>
      </c>
      <c r="C328" s="21" t="s">
        <v>540</v>
      </c>
      <c r="D328" s="21" t="s">
        <v>541</v>
      </c>
      <c r="E328" s="21"/>
      <c r="F328" s="22">
        <v>20076</v>
      </c>
      <c r="G328" s="22">
        <f t="shared" si="0"/>
        <v>6004705</v>
      </c>
      <c r="H328" s="23">
        <f t="shared" si="1"/>
        <v>99.66677626954407</v>
      </c>
      <c r="I328" s="22">
        <v>6024781</v>
      </c>
      <c r="J328" s="22">
        <v>219348</v>
      </c>
      <c r="K328" s="22"/>
      <c r="L328" s="22">
        <f t="shared" si="2"/>
        <v>219348</v>
      </c>
      <c r="M328" s="22">
        <v>13295367</v>
      </c>
      <c r="N328" s="24">
        <v>970448</v>
      </c>
      <c r="O328" s="24">
        <f t="shared" si="3"/>
        <v>12324919</v>
      </c>
      <c r="P328" s="25">
        <f t="shared" si="4"/>
        <v>92.70085586956719</v>
      </c>
      <c r="Q328" s="22">
        <v>219348</v>
      </c>
      <c r="R328" s="21"/>
    </row>
    <row r="329" spans="1:18" ht="15">
      <c r="A329" s="20" t="s">
        <v>25</v>
      </c>
      <c r="B329" s="21" t="s">
        <v>542</v>
      </c>
      <c r="C329" s="21" t="s">
        <v>25</v>
      </c>
      <c r="D329" s="21" t="s">
        <v>542</v>
      </c>
      <c r="E329" s="21"/>
      <c r="F329" s="22">
        <v>123731291</v>
      </c>
      <c r="G329" s="22">
        <f t="shared" si="0"/>
        <v>208301764</v>
      </c>
      <c r="H329" s="23">
        <f t="shared" si="1"/>
        <v>62.73524905524843</v>
      </c>
      <c r="I329" s="22">
        <v>332033055</v>
      </c>
      <c r="J329" s="22">
        <v>220664</v>
      </c>
      <c r="K329" s="22"/>
      <c r="L329" s="22">
        <f t="shared" si="2"/>
        <v>220664</v>
      </c>
      <c r="M329" s="22">
        <v>315930898</v>
      </c>
      <c r="N329" s="24">
        <v>120423285</v>
      </c>
      <c r="O329" s="24">
        <f t="shared" si="3"/>
        <v>195507613</v>
      </c>
      <c r="P329" s="25">
        <f t="shared" si="4"/>
        <v>61.883030193520355</v>
      </c>
      <c r="Q329" s="22">
        <v>220664</v>
      </c>
      <c r="R329" s="21"/>
    </row>
    <row r="330" spans="1:18" ht="15">
      <c r="A330" s="20" t="s">
        <v>25</v>
      </c>
      <c r="B330" s="10" t="s">
        <v>543</v>
      </c>
      <c r="C330" s="10" t="s">
        <v>25</v>
      </c>
      <c r="D330" s="10" t="s">
        <v>543</v>
      </c>
      <c r="E330" s="10"/>
      <c r="F330" s="22"/>
      <c r="G330" s="22">
        <f t="shared" si="0"/>
        <v>236184</v>
      </c>
      <c r="H330" s="23">
        <f t="shared" si="1"/>
        <v>100</v>
      </c>
      <c r="I330" s="22">
        <v>236184</v>
      </c>
      <c r="J330" s="22">
        <v>226607</v>
      </c>
      <c r="K330" s="22"/>
      <c r="L330" s="22">
        <f t="shared" si="2"/>
        <v>226607</v>
      </c>
      <c r="M330" s="22">
        <v>125957</v>
      </c>
      <c r="N330" s="24"/>
      <c r="O330" s="24">
        <f t="shared" si="3"/>
        <v>125957</v>
      </c>
      <c r="P330" s="25">
        <f t="shared" si="4"/>
        <v>100</v>
      </c>
      <c r="Q330" s="22">
        <v>226607</v>
      </c>
      <c r="R330" s="21"/>
    </row>
    <row r="331" spans="1:18" ht="15">
      <c r="A331" s="20" t="s">
        <v>25</v>
      </c>
      <c r="B331" s="21" t="s">
        <v>544</v>
      </c>
      <c r="C331" s="21" t="s">
        <v>25</v>
      </c>
      <c r="D331" s="21" t="s">
        <v>544</v>
      </c>
      <c r="E331" s="21"/>
      <c r="F331" s="22">
        <v>8972724</v>
      </c>
      <c r="G331" s="22">
        <f t="shared" si="0"/>
        <v>25503293</v>
      </c>
      <c r="H331" s="23">
        <f t="shared" si="1"/>
        <v>73.97401213719091</v>
      </c>
      <c r="I331" s="22">
        <v>34476017</v>
      </c>
      <c r="J331" s="22">
        <v>226884</v>
      </c>
      <c r="K331" s="22"/>
      <c r="L331" s="22">
        <f t="shared" si="2"/>
        <v>226884</v>
      </c>
      <c r="M331" s="22">
        <v>46201811</v>
      </c>
      <c r="N331" s="24">
        <v>8140896</v>
      </c>
      <c r="O331" s="24">
        <f t="shared" si="3"/>
        <v>38060915</v>
      </c>
      <c r="P331" s="25">
        <f t="shared" si="4"/>
        <v>82.37970368737277</v>
      </c>
      <c r="Q331" s="22">
        <v>226884</v>
      </c>
      <c r="R331" s="21"/>
    </row>
    <row r="332" spans="1:18" ht="15">
      <c r="A332" s="20" t="s">
        <v>25</v>
      </c>
      <c r="B332" s="21" t="s">
        <v>545</v>
      </c>
      <c r="C332" s="21" t="s">
        <v>25</v>
      </c>
      <c r="D332" s="21" t="s">
        <v>545</v>
      </c>
      <c r="E332" s="21"/>
      <c r="F332" s="22">
        <v>69823</v>
      </c>
      <c r="G332" s="22">
        <f t="shared" si="0"/>
        <v>1307774</v>
      </c>
      <c r="H332" s="23">
        <f t="shared" si="1"/>
        <v>94.93153658145306</v>
      </c>
      <c r="I332" s="22">
        <v>1377597</v>
      </c>
      <c r="J332" s="22">
        <v>227039</v>
      </c>
      <c r="K332" s="22">
        <v>223000</v>
      </c>
      <c r="L332" s="22">
        <f t="shared" si="2"/>
        <v>4039</v>
      </c>
      <c r="M332" s="22">
        <v>2891607</v>
      </c>
      <c r="N332" s="24">
        <v>851459</v>
      </c>
      <c r="O332" s="24">
        <f t="shared" si="3"/>
        <v>2040148</v>
      </c>
      <c r="P332" s="25">
        <f t="shared" si="4"/>
        <v>70.55412440210581</v>
      </c>
      <c r="Q332" s="22">
        <v>227039</v>
      </c>
      <c r="R332" s="21"/>
    </row>
    <row r="333" spans="1:18" ht="15">
      <c r="A333" s="20" t="s">
        <v>546</v>
      </c>
      <c r="B333" s="21" t="s">
        <v>547</v>
      </c>
      <c r="C333" s="21" t="s">
        <v>546</v>
      </c>
      <c r="D333" s="21" t="s">
        <v>547</v>
      </c>
      <c r="E333" s="21"/>
      <c r="F333" s="22"/>
      <c r="G333" s="22">
        <f t="shared" si="0"/>
        <v>6308173</v>
      </c>
      <c r="H333" s="23">
        <f t="shared" si="1"/>
        <v>100</v>
      </c>
      <c r="I333" s="22">
        <v>6308173</v>
      </c>
      <c r="J333" s="22">
        <v>228828</v>
      </c>
      <c r="K333" s="22"/>
      <c r="L333" s="22">
        <f t="shared" si="2"/>
        <v>228828</v>
      </c>
      <c r="M333" s="22">
        <v>1218023</v>
      </c>
      <c r="N333" s="24"/>
      <c r="O333" s="24">
        <f t="shared" si="3"/>
        <v>1218023</v>
      </c>
      <c r="P333" s="25">
        <f t="shared" si="4"/>
        <v>100</v>
      </c>
      <c r="Q333" s="22">
        <v>228828</v>
      </c>
      <c r="R333" s="21"/>
    </row>
    <row r="334" spans="1:18" ht="26.25">
      <c r="A334" s="20" t="s">
        <v>548</v>
      </c>
      <c r="B334" s="21" t="s">
        <v>549</v>
      </c>
      <c r="C334" s="21" t="s">
        <v>548</v>
      </c>
      <c r="D334" s="21" t="s">
        <v>549</v>
      </c>
      <c r="E334" s="21"/>
      <c r="F334" s="22"/>
      <c r="G334" s="22">
        <f t="shared" si="0"/>
        <v>5722966</v>
      </c>
      <c r="H334" s="23">
        <f t="shared" si="1"/>
        <v>100</v>
      </c>
      <c r="I334" s="22">
        <v>5722966</v>
      </c>
      <c r="J334" s="22">
        <v>229099</v>
      </c>
      <c r="K334" s="22"/>
      <c r="L334" s="22">
        <f t="shared" si="2"/>
        <v>229099</v>
      </c>
      <c r="M334" s="22">
        <v>10628214</v>
      </c>
      <c r="N334" s="24"/>
      <c r="O334" s="24">
        <f t="shared" si="3"/>
        <v>10628214</v>
      </c>
      <c r="P334" s="25">
        <f t="shared" si="4"/>
        <v>100</v>
      </c>
      <c r="Q334" s="22">
        <v>229099</v>
      </c>
      <c r="R334" s="21"/>
    </row>
    <row r="335" spans="1:18" ht="15">
      <c r="A335" s="20" t="s">
        <v>550</v>
      </c>
      <c r="B335" s="21" t="s">
        <v>551</v>
      </c>
      <c r="C335" s="21" t="s">
        <v>550</v>
      </c>
      <c r="D335" s="21" t="s">
        <v>551</v>
      </c>
      <c r="E335" s="21"/>
      <c r="F335" s="22">
        <v>452055</v>
      </c>
      <c r="G335" s="22">
        <f t="shared" si="0"/>
        <v>233827</v>
      </c>
      <c r="H335" s="23">
        <f t="shared" si="1"/>
        <v>34.091432637100844</v>
      </c>
      <c r="I335" s="22">
        <v>685882</v>
      </c>
      <c r="J335" s="22">
        <v>234960</v>
      </c>
      <c r="K335" s="22"/>
      <c r="L335" s="22">
        <f t="shared" si="2"/>
        <v>234960</v>
      </c>
      <c r="M335" s="22">
        <v>2080576</v>
      </c>
      <c r="N335" s="24">
        <v>304627</v>
      </c>
      <c r="O335" s="24">
        <f t="shared" si="3"/>
        <v>1775949</v>
      </c>
      <c r="P335" s="25">
        <f t="shared" si="4"/>
        <v>85.35852571595558</v>
      </c>
      <c r="Q335" s="22">
        <v>234960</v>
      </c>
      <c r="R335" s="21"/>
    </row>
    <row r="336" spans="1:18" ht="15">
      <c r="A336" s="20" t="s">
        <v>552</v>
      </c>
      <c r="B336" s="21" t="s">
        <v>553</v>
      </c>
      <c r="C336" s="21" t="s">
        <v>552</v>
      </c>
      <c r="D336" s="21" t="s">
        <v>553</v>
      </c>
      <c r="E336" s="21"/>
      <c r="F336" s="22">
        <v>1736160</v>
      </c>
      <c r="G336" s="22">
        <f t="shared" si="0"/>
        <v>11544192</v>
      </c>
      <c r="H336" s="23">
        <f t="shared" si="1"/>
        <v>86.92685254125794</v>
      </c>
      <c r="I336" s="22">
        <v>13280352</v>
      </c>
      <c r="J336" s="22">
        <v>236497</v>
      </c>
      <c r="K336" s="22"/>
      <c r="L336" s="22">
        <f t="shared" si="2"/>
        <v>236497</v>
      </c>
      <c r="M336" s="22">
        <v>4733727</v>
      </c>
      <c r="N336" s="24"/>
      <c r="O336" s="24">
        <f t="shared" si="3"/>
        <v>4733727</v>
      </c>
      <c r="P336" s="25">
        <f t="shared" si="4"/>
        <v>100</v>
      </c>
      <c r="Q336" s="22">
        <v>236497</v>
      </c>
      <c r="R336" s="21"/>
    </row>
    <row r="337" spans="1:18" ht="15">
      <c r="A337" s="20" t="s">
        <v>554</v>
      </c>
      <c r="B337" s="21" t="s">
        <v>555</v>
      </c>
      <c r="C337" s="21" t="s">
        <v>554</v>
      </c>
      <c r="D337" s="21" t="s">
        <v>555</v>
      </c>
      <c r="E337" s="21"/>
      <c r="F337" s="22">
        <v>268289</v>
      </c>
      <c r="G337" s="22">
        <f t="shared" si="0"/>
        <v>18012797</v>
      </c>
      <c r="H337" s="23">
        <f t="shared" si="1"/>
        <v>98.53242307377144</v>
      </c>
      <c r="I337" s="22">
        <v>18281086</v>
      </c>
      <c r="J337" s="22">
        <v>237524</v>
      </c>
      <c r="K337" s="22"/>
      <c r="L337" s="22">
        <f t="shared" si="2"/>
        <v>237524</v>
      </c>
      <c r="M337" s="22">
        <v>29787244</v>
      </c>
      <c r="N337" s="24">
        <v>865866</v>
      </c>
      <c r="O337" s="24">
        <f t="shared" si="3"/>
        <v>28921378</v>
      </c>
      <c r="P337" s="25">
        <f t="shared" si="4"/>
        <v>97.09316511457052</v>
      </c>
      <c r="Q337" s="22">
        <v>237524</v>
      </c>
      <c r="R337" s="21"/>
    </row>
    <row r="338" spans="1:18" ht="15">
      <c r="A338" s="20" t="s">
        <v>556</v>
      </c>
      <c r="B338" s="21" t="s">
        <v>557</v>
      </c>
      <c r="C338" s="21" t="s">
        <v>556</v>
      </c>
      <c r="D338" s="21" t="s">
        <v>557</v>
      </c>
      <c r="E338" s="21"/>
      <c r="F338" s="22">
        <v>925042978</v>
      </c>
      <c r="G338" s="22">
        <f t="shared" si="0"/>
        <v>9048011664</v>
      </c>
      <c r="H338" s="23">
        <f t="shared" si="1"/>
        <v>90.72457726137063</v>
      </c>
      <c r="I338" s="22">
        <v>9973054642</v>
      </c>
      <c r="J338" s="22">
        <v>242271</v>
      </c>
      <c r="K338" s="22"/>
      <c r="L338" s="22">
        <f t="shared" si="2"/>
        <v>242271</v>
      </c>
      <c r="M338" s="22">
        <v>7662729544</v>
      </c>
      <c r="N338" s="24">
        <v>230026511</v>
      </c>
      <c r="O338" s="24">
        <f t="shared" si="3"/>
        <v>7432703033</v>
      </c>
      <c r="P338" s="25">
        <f t="shared" si="4"/>
        <v>96.99811262189054</v>
      </c>
      <c r="Q338" s="22">
        <v>242271</v>
      </c>
      <c r="R338" s="21"/>
    </row>
    <row r="339" spans="1:18" ht="15">
      <c r="A339" s="20" t="s">
        <v>558</v>
      </c>
      <c r="B339" s="10" t="s">
        <v>559</v>
      </c>
      <c r="C339" s="10" t="s">
        <v>558</v>
      </c>
      <c r="D339" s="10" t="s">
        <v>559</v>
      </c>
      <c r="E339" s="10"/>
      <c r="F339" s="22"/>
      <c r="G339" s="22">
        <f t="shared" si="0"/>
        <v>23505120</v>
      </c>
      <c r="H339" s="23">
        <f t="shared" si="1"/>
        <v>100</v>
      </c>
      <c r="I339" s="22">
        <v>23505120</v>
      </c>
      <c r="J339" s="22">
        <v>244576</v>
      </c>
      <c r="K339" s="22"/>
      <c r="L339" s="22">
        <f t="shared" si="2"/>
        <v>244576</v>
      </c>
      <c r="M339" s="22">
        <v>29801100</v>
      </c>
      <c r="N339" s="24"/>
      <c r="O339" s="24">
        <f t="shared" si="3"/>
        <v>29801100</v>
      </c>
      <c r="P339" s="25">
        <f t="shared" si="4"/>
        <v>100</v>
      </c>
      <c r="Q339" s="22">
        <v>244576</v>
      </c>
      <c r="R339" s="21"/>
    </row>
    <row r="340" spans="1:18" ht="15">
      <c r="A340" s="20" t="s">
        <v>560</v>
      </c>
      <c r="B340" s="21" t="s">
        <v>561</v>
      </c>
      <c r="C340" s="21" t="s">
        <v>560</v>
      </c>
      <c r="D340" s="21" t="s">
        <v>561</v>
      </c>
      <c r="E340" s="21"/>
      <c r="F340" s="22">
        <v>5224646</v>
      </c>
      <c r="G340" s="22">
        <f t="shared" si="0"/>
        <v>31977047</v>
      </c>
      <c r="H340" s="23">
        <f t="shared" si="1"/>
        <v>85.95589184610496</v>
      </c>
      <c r="I340" s="22">
        <v>37201693</v>
      </c>
      <c r="J340" s="22">
        <v>244873</v>
      </c>
      <c r="K340" s="22">
        <v>102</v>
      </c>
      <c r="L340" s="22">
        <f t="shared" si="2"/>
        <v>244771</v>
      </c>
      <c r="M340" s="22">
        <v>20418857</v>
      </c>
      <c r="N340" s="24">
        <v>1893815</v>
      </c>
      <c r="O340" s="24">
        <f t="shared" si="3"/>
        <v>18525042</v>
      </c>
      <c r="P340" s="25">
        <f t="shared" si="4"/>
        <v>90.72516644785749</v>
      </c>
      <c r="Q340" s="22">
        <v>244873</v>
      </c>
      <c r="R340" s="21"/>
    </row>
    <row r="341" spans="1:18" ht="26.25">
      <c r="A341" s="20" t="s">
        <v>562</v>
      </c>
      <c r="B341" s="21" t="s">
        <v>563</v>
      </c>
      <c r="C341" s="21" t="s">
        <v>562</v>
      </c>
      <c r="D341" s="21" t="s">
        <v>563</v>
      </c>
      <c r="E341" s="21"/>
      <c r="F341" s="22">
        <v>38662475</v>
      </c>
      <c r="G341" s="22">
        <f t="shared" si="0"/>
        <v>372733974</v>
      </c>
      <c r="H341" s="23">
        <f t="shared" si="1"/>
        <v>90.60213691829897</v>
      </c>
      <c r="I341" s="22">
        <v>411396449</v>
      </c>
      <c r="J341" s="22">
        <v>244974</v>
      </c>
      <c r="K341" s="22">
        <v>222701</v>
      </c>
      <c r="L341" s="22">
        <f t="shared" si="2"/>
        <v>22273</v>
      </c>
      <c r="M341" s="22">
        <v>470141994</v>
      </c>
      <c r="N341" s="24">
        <v>37412734</v>
      </c>
      <c r="O341" s="24">
        <f t="shared" si="3"/>
        <v>432729260</v>
      </c>
      <c r="P341" s="25">
        <f t="shared" si="4"/>
        <v>92.04224798519061</v>
      </c>
      <c r="Q341" s="22">
        <v>244974</v>
      </c>
      <c r="R341" s="21"/>
    </row>
    <row r="342" spans="1:18" ht="15">
      <c r="A342" s="20" t="s">
        <v>25</v>
      </c>
      <c r="B342" s="21" t="s">
        <v>564</v>
      </c>
      <c r="C342" s="21" t="s">
        <v>25</v>
      </c>
      <c r="D342" s="21" t="s">
        <v>564</v>
      </c>
      <c r="E342" s="21"/>
      <c r="F342" s="22">
        <v>15135599</v>
      </c>
      <c r="G342" s="22">
        <f t="shared" si="0"/>
        <v>104672451</v>
      </c>
      <c r="H342" s="23">
        <f t="shared" si="1"/>
        <v>87.36679296591507</v>
      </c>
      <c r="I342" s="22">
        <v>119808050</v>
      </c>
      <c r="J342" s="22">
        <v>251901</v>
      </c>
      <c r="K342" s="22"/>
      <c r="L342" s="22">
        <f t="shared" si="2"/>
        <v>251901</v>
      </c>
      <c r="M342" s="22">
        <v>112188530</v>
      </c>
      <c r="N342" s="24">
        <v>7405071</v>
      </c>
      <c r="O342" s="24">
        <f t="shared" si="3"/>
        <v>104783459</v>
      </c>
      <c r="P342" s="25">
        <f t="shared" si="4"/>
        <v>93.39944021015339</v>
      </c>
      <c r="Q342" s="22">
        <v>251901</v>
      </c>
      <c r="R342" s="21"/>
    </row>
    <row r="343" spans="1:18" ht="15">
      <c r="A343" s="20" t="s">
        <v>565</v>
      </c>
      <c r="B343" s="21" t="s">
        <v>566</v>
      </c>
      <c r="C343" s="21" t="s">
        <v>565</v>
      </c>
      <c r="D343" s="21" t="s">
        <v>566</v>
      </c>
      <c r="E343" s="21"/>
      <c r="F343" s="22">
        <v>3568077</v>
      </c>
      <c r="G343" s="22">
        <f t="shared" si="0"/>
        <v>18963086</v>
      </c>
      <c r="H343" s="23">
        <f t="shared" si="1"/>
        <v>84.16381347025894</v>
      </c>
      <c r="I343" s="22">
        <v>22531163</v>
      </c>
      <c r="J343" s="22">
        <v>253990</v>
      </c>
      <c r="K343" s="22"/>
      <c r="L343" s="22">
        <f t="shared" si="2"/>
        <v>253990</v>
      </c>
      <c r="M343" s="22">
        <v>30867930</v>
      </c>
      <c r="N343" s="24">
        <v>7248121</v>
      </c>
      <c r="O343" s="24">
        <f t="shared" si="3"/>
        <v>23619809</v>
      </c>
      <c r="P343" s="25">
        <f t="shared" si="4"/>
        <v>76.51892757305073</v>
      </c>
      <c r="Q343" s="22">
        <v>253990</v>
      </c>
      <c r="R343" s="21"/>
    </row>
    <row r="344" spans="1:18" ht="15">
      <c r="A344" s="20" t="s">
        <v>567</v>
      </c>
      <c r="B344" s="21" t="s">
        <v>568</v>
      </c>
      <c r="C344" s="21" t="s">
        <v>567</v>
      </c>
      <c r="D344" s="21" t="s">
        <v>568</v>
      </c>
      <c r="E344" s="21"/>
      <c r="F344" s="22">
        <v>714663</v>
      </c>
      <c r="G344" s="22">
        <f t="shared" si="0"/>
        <v>2209703</v>
      </c>
      <c r="H344" s="23">
        <f t="shared" si="1"/>
        <v>75.56177988664894</v>
      </c>
      <c r="I344" s="22">
        <v>2924366</v>
      </c>
      <c r="J344" s="22">
        <v>255007</v>
      </c>
      <c r="K344" s="22"/>
      <c r="L344" s="22">
        <f t="shared" si="2"/>
        <v>255007</v>
      </c>
      <c r="M344" s="22">
        <v>3552030</v>
      </c>
      <c r="N344" s="24">
        <v>11489</v>
      </c>
      <c r="O344" s="24">
        <f t="shared" si="3"/>
        <v>3540541</v>
      </c>
      <c r="P344" s="25">
        <f t="shared" si="4"/>
        <v>99.67655115525488</v>
      </c>
      <c r="Q344" s="22">
        <v>255007</v>
      </c>
      <c r="R344" s="21"/>
    </row>
    <row r="345" spans="1:18" ht="15">
      <c r="A345" s="20" t="s">
        <v>25</v>
      </c>
      <c r="B345" s="21" t="s">
        <v>569</v>
      </c>
      <c r="C345" s="21" t="s">
        <v>25</v>
      </c>
      <c r="D345" s="21" t="s">
        <v>569</v>
      </c>
      <c r="E345" s="21"/>
      <c r="F345" s="22">
        <v>28078</v>
      </c>
      <c r="G345" s="22">
        <f t="shared" si="0"/>
        <v>3810473</v>
      </c>
      <c r="H345" s="23">
        <f t="shared" si="1"/>
        <v>99.26852606621613</v>
      </c>
      <c r="I345" s="22">
        <v>3838551</v>
      </c>
      <c r="J345" s="22">
        <v>256381</v>
      </c>
      <c r="K345" s="22"/>
      <c r="L345" s="22">
        <f t="shared" si="2"/>
        <v>256381</v>
      </c>
      <c r="M345" s="22">
        <v>4566184</v>
      </c>
      <c r="N345" s="24">
        <v>463757</v>
      </c>
      <c r="O345" s="24">
        <f t="shared" si="3"/>
        <v>4102427</v>
      </c>
      <c r="P345" s="25">
        <f t="shared" si="4"/>
        <v>89.84366376825814</v>
      </c>
      <c r="Q345" s="22">
        <v>256381</v>
      </c>
      <c r="R345" s="21"/>
    </row>
    <row r="346" spans="1:18" ht="15">
      <c r="A346" s="20" t="s">
        <v>25</v>
      </c>
      <c r="B346" s="21" t="s">
        <v>570</v>
      </c>
      <c r="C346" s="21" t="s">
        <v>25</v>
      </c>
      <c r="D346" s="21" t="s">
        <v>570</v>
      </c>
      <c r="E346" s="21"/>
      <c r="F346" s="22">
        <v>78999293</v>
      </c>
      <c r="G346" s="22">
        <f t="shared" si="0"/>
        <v>156109569</v>
      </c>
      <c r="H346" s="23">
        <f t="shared" si="1"/>
        <v>66.39884505927301</v>
      </c>
      <c r="I346" s="22">
        <v>235108862</v>
      </c>
      <c r="J346" s="22">
        <v>256669</v>
      </c>
      <c r="K346" s="22"/>
      <c r="L346" s="22">
        <f t="shared" si="2"/>
        <v>256669</v>
      </c>
      <c r="M346" s="22">
        <v>262686422</v>
      </c>
      <c r="N346" s="24">
        <v>64944413</v>
      </c>
      <c r="O346" s="24">
        <f t="shared" si="3"/>
        <v>197742009</v>
      </c>
      <c r="P346" s="25">
        <f t="shared" si="4"/>
        <v>75.27682911604772</v>
      </c>
      <c r="Q346" s="22">
        <v>256669</v>
      </c>
      <c r="R346" s="21"/>
    </row>
    <row r="347" spans="1:18" ht="15">
      <c r="A347" s="20" t="s">
        <v>153</v>
      </c>
      <c r="B347" s="21" t="s">
        <v>571</v>
      </c>
      <c r="C347" s="21" t="s">
        <v>153</v>
      </c>
      <c r="D347" s="21" t="s">
        <v>571</v>
      </c>
      <c r="E347" s="21"/>
      <c r="F347" s="22"/>
      <c r="G347" s="22">
        <f t="shared" si="0"/>
        <v>131573</v>
      </c>
      <c r="H347" s="23">
        <f t="shared" si="1"/>
        <v>100</v>
      </c>
      <c r="I347" s="22">
        <v>131573</v>
      </c>
      <c r="J347" s="22">
        <v>257523</v>
      </c>
      <c r="K347" s="22"/>
      <c r="L347" s="22">
        <f t="shared" si="2"/>
        <v>257523</v>
      </c>
      <c r="M347" s="22">
        <v>235977</v>
      </c>
      <c r="N347" s="24"/>
      <c r="O347" s="24">
        <f t="shared" si="3"/>
        <v>235977</v>
      </c>
      <c r="P347" s="25">
        <f t="shared" si="4"/>
        <v>100</v>
      </c>
      <c r="Q347" s="22">
        <v>257523</v>
      </c>
      <c r="R347" s="21"/>
    </row>
    <row r="348" spans="1:18" ht="26.25">
      <c r="A348" s="20" t="s">
        <v>572</v>
      </c>
      <c r="B348" s="21" t="s">
        <v>573</v>
      </c>
      <c r="C348" s="21" t="s">
        <v>572</v>
      </c>
      <c r="D348" s="21" t="s">
        <v>573</v>
      </c>
      <c r="E348" s="21"/>
      <c r="F348" s="22">
        <v>251237</v>
      </c>
      <c r="G348" s="22">
        <f t="shared" si="0"/>
        <v>52007473</v>
      </c>
      <c r="H348" s="23">
        <f t="shared" si="1"/>
        <v>99.51924377773581</v>
      </c>
      <c r="I348" s="22">
        <v>52258710</v>
      </c>
      <c r="J348" s="22">
        <v>261388</v>
      </c>
      <c r="K348" s="22">
        <v>1512</v>
      </c>
      <c r="L348" s="22">
        <f t="shared" si="2"/>
        <v>259876</v>
      </c>
      <c r="M348" s="22">
        <v>38704942</v>
      </c>
      <c r="N348" s="24">
        <v>115296</v>
      </c>
      <c r="O348" s="24">
        <f t="shared" si="3"/>
        <v>38589646</v>
      </c>
      <c r="P348" s="25">
        <f t="shared" si="4"/>
        <v>99.7021155592999</v>
      </c>
      <c r="Q348" s="22">
        <v>261388</v>
      </c>
      <c r="R348" s="21"/>
    </row>
    <row r="349" spans="1:18" ht="15">
      <c r="A349" s="20" t="s">
        <v>25</v>
      </c>
      <c r="B349" s="21" t="s">
        <v>574</v>
      </c>
      <c r="C349" s="21" t="s">
        <v>25</v>
      </c>
      <c r="D349" s="21" t="s">
        <v>574</v>
      </c>
      <c r="E349" s="21"/>
      <c r="F349" s="22">
        <v>9415</v>
      </c>
      <c r="G349" s="22">
        <f t="shared" si="0"/>
        <v>253202</v>
      </c>
      <c r="H349" s="23">
        <f t="shared" si="1"/>
        <v>96.41493124969061</v>
      </c>
      <c r="I349" s="22">
        <v>262617</v>
      </c>
      <c r="J349" s="22">
        <v>262561</v>
      </c>
      <c r="K349" s="22"/>
      <c r="L349" s="22">
        <f t="shared" si="2"/>
        <v>262561</v>
      </c>
      <c r="M349" s="22">
        <v>103197</v>
      </c>
      <c r="N349" s="24"/>
      <c r="O349" s="24">
        <f t="shared" si="3"/>
        <v>103197</v>
      </c>
      <c r="P349" s="25">
        <f t="shared" si="4"/>
        <v>100</v>
      </c>
      <c r="Q349" s="22">
        <v>262561</v>
      </c>
      <c r="R349" s="21"/>
    </row>
    <row r="350" spans="1:18" ht="26.25">
      <c r="A350" s="20" t="s">
        <v>575</v>
      </c>
      <c r="B350" s="21" t="s">
        <v>576</v>
      </c>
      <c r="C350" s="21" t="s">
        <v>575</v>
      </c>
      <c r="D350" s="21" t="s">
        <v>576</v>
      </c>
      <c r="E350" s="21"/>
      <c r="F350" s="22">
        <v>541300</v>
      </c>
      <c r="G350" s="22">
        <f t="shared" si="0"/>
        <v>10808321</v>
      </c>
      <c r="H350" s="23">
        <f t="shared" si="1"/>
        <v>95.23067774686045</v>
      </c>
      <c r="I350" s="22">
        <v>11349621</v>
      </c>
      <c r="J350" s="22">
        <v>266228</v>
      </c>
      <c r="K350" s="22">
        <v>1717</v>
      </c>
      <c r="L350" s="22">
        <f t="shared" si="2"/>
        <v>264511</v>
      </c>
      <c r="M350" s="22">
        <v>17605936</v>
      </c>
      <c r="N350" s="24">
        <v>1034342</v>
      </c>
      <c r="O350" s="24">
        <f t="shared" si="3"/>
        <v>16571594</v>
      </c>
      <c r="P350" s="25">
        <f t="shared" si="4"/>
        <v>94.12503828254289</v>
      </c>
      <c r="Q350" s="22">
        <v>266228</v>
      </c>
      <c r="R350" s="21"/>
    </row>
    <row r="351" spans="1:18" ht="15">
      <c r="A351" s="20" t="s">
        <v>577</v>
      </c>
      <c r="B351" s="21" t="s">
        <v>578</v>
      </c>
      <c r="C351" s="21" t="s">
        <v>577</v>
      </c>
      <c r="D351" s="21" t="s">
        <v>578</v>
      </c>
      <c r="E351" s="21"/>
      <c r="F351" s="22">
        <v>88608</v>
      </c>
      <c r="G351" s="22">
        <f t="shared" si="0"/>
        <v>16118881</v>
      </c>
      <c r="H351" s="23">
        <f t="shared" si="1"/>
        <v>99.4532897724009</v>
      </c>
      <c r="I351" s="22">
        <v>16207489</v>
      </c>
      <c r="J351" s="22">
        <v>269357</v>
      </c>
      <c r="K351" s="22"/>
      <c r="L351" s="22">
        <f t="shared" si="2"/>
        <v>269357</v>
      </c>
      <c r="M351" s="22">
        <v>20572820</v>
      </c>
      <c r="N351" s="24">
        <v>21545</v>
      </c>
      <c r="O351" s="24">
        <f t="shared" si="3"/>
        <v>20551275</v>
      </c>
      <c r="P351" s="25">
        <f t="shared" si="4"/>
        <v>99.89527444463131</v>
      </c>
      <c r="Q351" s="22">
        <v>269357</v>
      </c>
      <c r="R351" s="21"/>
    </row>
    <row r="352" spans="1:18" ht="15">
      <c r="A352" s="20" t="s">
        <v>25</v>
      </c>
      <c r="B352" s="21" t="s">
        <v>579</v>
      </c>
      <c r="C352" s="21" t="s">
        <v>25</v>
      </c>
      <c r="D352" s="21" t="s">
        <v>579</v>
      </c>
      <c r="E352" s="21"/>
      <c r="F352" s="22">
        <v>10336631</v>
      </c>
      <c r="G352" s="22">
        <f t="shared" si="0"/>
        <v>46606621</v>
      </c>
      <c r="H352" s="23">
        <f t="shared" si="1"/>
        <v>81.84748738972618</v>
      </c>
      <c r="I352" s="22">
        <v>56943252</v>
      </c>
      <c r="J352" s="22">
        <v>279075</v>
      </c>
      <c r="K352" s="22"/>
      <c r="L352" s="22">
        <f t="shared" si="2"/>
        <v>279075</v>
      </c>
      <c r="M352" s="22">
        <v>24323436</v>
      </c>
      <c r="N352" s="24">
        <v>9070268</v>
      </c>
      <c r="O352" s="24">
        <f t="shared" si="3"/>
        <v>15253168</v>
      </c>
      <c r="P352" s="25">
        <f t="shared" si="4"/>
        <v>62.70975860482869</v>
      </c>
      <c r="Q352" s="22">
        <v>279075</v>
      </c>
      <c r="R352" s="21"/>
    </row>
    <row r="353" spans="1:18" ht="72.75">
      <c r="A353" s="20" t="s">
        <v>407</v>
      </c>
      <c r="B353" s="21" t="s">
        <v>580</v>
      </c>
      <c r="C353" s="21" t="s">
        <v>407</v>
      </c>
      <c r="D353" s="21" t="s">
        <v>580</v>
      </c>
      <c r="E353" s="21"/>
      <c r="F353" s="22"/>
      <c r="G353" s="22">
        <f t="shared" si="0"/>
        <v>958376</v>
      </c>
      <c r="H353" s="23">
        <f t="shared" si="1"/>
        <v>100</v>
      </c>
      <c r="I353" s="22">
        <v>958376</v>
      </c>
      <c r="J353" s="22">
        <v>281643</v>
      </c>
      <c r="K353" s="22"/>
      <c r="L353" s="22">
        <f t="shared" si="2"/>
        <v>281643</v>
      </c>
      <c r="M353" s="22">
        <v>1968730</v>
      </c>
      <c r="N353" s="24"/>
      <c r="O353" s="24">
        <f t="shared" si="3"/>
        <v>1968730</v>
      </c>
      <c r="P353" s="25">
        <f t="shared" si="4"/>
        <v>100</v>
      </c>
      <c r="Q353" s="22">
        <v>281643</v>
      </c>
      <c r="R353" s="21"/>
    </row>
    <row r="354" spans="1:18" ht="15">
      <c r="A354" s="20" t="s">
        <v>25</v>
      </c>
      <c r="B354" s="21" t="s">
        <v>581</v>
      </c>
      <c r="C354" s="21" t="s">
        <v>25</v>
      </c>
      <c r="D354" s="21" t="s">
        <v>581</v>
      </c>
      <c r="E354" s="21"/>
      <c r="F354" s="22"/>
      <c r="G354" s="22">
        <f t="shared" si="0"/>
        <v>66426551</v>
      </c>
      <c r="H354" s="23">
        <f t="shared" si="1"/>
        <v>100</v>
      </c>
      <c r="I354" s="22">
        <v>66426551</v>
      </c>
      <c r="J354" s="22">
        <v>292897</v>
      </c>
      <c r="K354" s="22"/>
      <c r="L354" s="22">
        <f t="shared" si="2"/>
        <v>292897</v>
      </c>
      <c r="M354" s="22">
        <v>601453</v>
      </c>
      <c r="N354" s="24"/>
      <c r="O354" s="24">
        <f t="shared" si="3"/>
        <v>601453</v>
      </c>
      <c r="P354" s="25">
        <f t="shared" si="4"/>
        <v>100</v>
      </c>
      <c r="Q354" s="22">
        <v>292897</v>
      </c>
      <c r="R354" s="21"/>
    </row>
    <row r="355" spans="1:18" ht="15">
      <c r="A355" s="20" t="s">
        <v>25</v>
      </c>
      <c r="B355" s="21" t="s">
        <v>582</v>
      </c>
      <c r="C355" s="21" t="s">
        <v>25</v>
      </c>
      <c r="D355" s="21" t="s">
        <v>582</v>
      </c>
      <c r="E355" s="21"/>
      <c r="F355" s="22">
        <v>3627567</v>
      </c>
      <c r="G355" s="22">
        <f t="shared" si="0"/>
        <v>15501494</v>
      </c>
      <c r="H355" s="23">
        <f t="shared" si="1"/>
        <v>81.03635614942102</v>
      </c>
      <c r="I355" s="22">
        <v>19129061</v>
      </c>
      <c r="J355" s="22">
        <v>293522</v>
      </c>
      <c r="K355" s="22"/>
      <c r="L355" s="22">
        <f t="shared" si="2"/>
        <v>293522</v>
      </c>
      <c r="M355" s="22">
        <v>14655883</v>
      </c>
      <c r="N355" s="24"/>
      <c r="O355" s="24">
        <f t="shared" si="3"/>
        <v>14655883</v>
      </c>
      <c r="P355" s="25">
        <f t="shared" si="4"/>
        <v>100</v>
      </c>
      <c r="Q355" s="22">
        <v>293522</v>
      </c>
      <c r="R355" s="21"/>
    </row>
    <row r="356" spans="1:18" ht="15">
      <c r="A356" s="20" t="s">
        <v>583</v>
      </c>
      <c r="B356" s="21" t="s">
        <v>584</v>
      </c>
      <c r="C356" s="21" t="s">
        <v>583</v>
      </c>
      <c r="D356" s="21" t="s">
        <v>584</v>
      </c>
      <c r="E356" s="21"/>
      <c r="F356" s="22">
        <v>32948227</v>
      </c>
      <c r="G356" s="22">
        <f t="shared" si="0"/>
        <v>178629275</v>
      </c>
      <c r="H356" s="23">
        <f t="shared" si="1"/>
        <v>84.4273485183694</v>
      </c>
      <c r="I356" s="22">
        <v>211577502</v>
      </c>
      <c r="J356" s="22">
        <v>300921</v>
      </c>
      <c r="K356" s="22"/>
      <c r="L356" s="22">
        <f t="shared" si="2"/>
        <v>300921</v>
      </c>
      <c r="M356" s="22">
        <v>219187127</v>
      </c>
      <c r="N356" s="24">
        <v>39645164</v>
      </c>
      <c r="O356" s="24">
        <f t="shared" si="3"/>
        <v>179541963</v>
      </c>
      <c r="P356" s="25">
        <f t="shared" si="4"/>
        <v>81.91264033494083</v>
      </c>
      <c r="Q356" s="22">
        <v>300921</v>
      </c>
      <c r="R356" s="21"/>
    </row>
    <row r="357" spans="1:18" ht="49.5" customHeight="1">
      <c r="A357" s="20" t="s">
        <v>585</v>
      </c>
      <c r="B357" s="21" t="s">
        <v>586</v>
      </c>
      <c r="C357" s="21" t="s">
        <v>585</v>
      </c>
      <c r="D357" s="21" t="s">
        <v>586</v>
      </c>
      <c r="E357" s="21"/>
      <c r="F357" s="22">
        <v>3539442</v>
      </c>
      <c r="G357" s="22">
        <f t="shared" si="0"/>
        <v>9739836</v>
      </c>
      <c r="H357" s="23">
        <f t="shared" si="1"/>
        <v>73.34612619752369</v>
      </c>
      <c r="I357" s="22">
        <v>13279278</v>
      </c>
      <c r="J357" s="22">
        <v>301766</v>
      </c>
      <c r="K357" s="22"/>
      <c r="L357" s="22">
        <f t="shared" si="2"/>
        <v>301766</v>
      </c>
      <c r="M357" s="22">
        <v>5775641</v>
      </c>
      <c r="N357" s="24">
        <v>1318983</v>
      </c>
      <c r="O357" s="24">
        <f t="shared" si="3"/>
        <v>4456658</v>
      </c>
      <c r="P357" s="25">
        <f t="shared" si="4"/>
        <v>77.1630023403463</v>
      </c>
      <c r="Q357" s="22">
        <v>301766</v>
      </c>
      <c r="R357" s="21"/>
    </row>
    <row r="358" spans="1:18" ht="15">
      <c r="A358" s="20" t="s">
        <v>25</v>
      </c>
      <c r="B358" s="21" t="s">
        <v>587</v>
      </c>
      <c r="C358" s="21" t="s">
        <v>25</v>
      </c>
      <c r="D358" s="21" t="s">
        <v>587</v>
      </c>
      <c r="E358" s="21"/>
      <c r="F358" s="22">
        <v>265</v>
      </c>
      <c r="G358" s="22">
        <f t="shared" si="0"/>
        <v>54560585</v>
      </c>
      <c r="H358" s="23">
        <f t="shared" si="1"/>
        <v>99.99951430375444</v>
      </c>
      <c r="I358" s="22">
        <v>54560850</v>
      </c>
      <c r="J358" s="22">
        <v>302001</v>
      </c>
      <c r="K358" s="22"/>
      <c r="L358" s="22">
        <f t="shared" si="2"/>
        <v>302001</v>
      </c>
      <c r="M358" s="22">
        <v>34130711</v>
      </c>
      <c r="N358" s="24"/>
      <c r="O358" s="24">
        <f t="shared" si="3"/>
        <v>34130711</v>
      </c>
      <c r="P358" s="25">
        <f t="shared" si="4"/>
        <v>100</v>
      </c>
      <c r="Q358" s="22">
        <v>302001</v>
      </c>
      <c r="R358" s="21"/>
    </row>
    <row r="359" spans="1:18" ht="15">
      <c r="A359" s="20" t="s">
        <v>25</v>
      </c>
      <c r="B359" s="21" t="s">
        <v>588</v>
      </c>
      <c r="C359" s="21" t="s">
        <v>25</v>
      </c>
      <c r="D359" s="21" t="s">
        <v>588</v>
      </c>
      <c r="E359" s="21"/>
      <c r="F359" s="22">
        <v>159034</v>
      </c>
      <c r="G359" s="22">
        <f t="shared" si="0"/>
        <v>13199918</v>
      </c>
      <c r="H359" s="23">
        <f t="shared" si="1"/>
        <v>98.80953236451482</v>
      </c>
      <c r="I359" s="22">
        <v>13358952</v>
      </c>
      <c r="J359" s="22">
        <v>304124</v>
      </c>
      <c r="K359" s="22"/>
      <c r="L359" s="22">
        <f t="shared" si="2"/>
        <v>304124</v>
      </c>
      <c r="M359" s="22">
        <v>16109098</v>
      </c>
      <c r="N359" s="24">
        <v>242974</v>
      </c>
      <c r="O359" s="24">
        <f t="shared" si="3"/>
        <v>15866124</v>
      </c>
      <c r="P359" s="25">
        <f t="shared" si="4"/>
        <v>98.49169705218753</v>
      </c>
      <c r="Q359" s="22">
        <v>304124</v>
      </c>
      <c r="R359" s="21"/>
    </row>
    <row r="360" spans="1:18" ht="26.25">
      <c r="A360" s="20" t="s">
        <v>589</v>
      </c>
      <c r="B360" s="21" t="s">
        <v>590</v>
      </c>
      <c r="C360" s="21" t="s">
        <v>589</v>
      </c>
      <c r="D360" s="21" t="s">
        <v>590</v>
      </c>
      <c r="E360" s="21"/>
      <c r="F360" s="22"/>
      <c r="G360" s="22">
        <f t="shared" si="0"/>
        <v>489915</v>
      </c>
      <c r="H360" s="23">
        <f t="shared" si="1"/>
        <v>100</v>
      </c>
      <c r="I360" s="22">
        <v>489915</v>
      </c>
      <c r="J360" s="22">
        <v>306568</v>
      </c>
      <c r="K360" s="22">
        <v>153497</v>
      </c>
      <c r="L360" s="22">
        <f t="shared" si="2"/>
        <v>153071</v>
      </c>
      <c r="M360" s="22">
        <v>439743</v>
      </c>
      <c r="N360" s="24"/>
      <c r="O360" s="24">
        <f t="shared" si="3"/>
        <v>439743</v>
      </c>
      <c r="P360" s="25">
        <f t="shared" si="4"/>
        <v>100</v>
      </c>
      <c r="Q360" s="22">
        <v>306568</v>
      </c>
      <c r="R360" s="21"/>
    </row>
    <row r="361" spans="1:18" ht="61.5" customHeight="1">
      <c r="A361" s="20" t="s">
        <v>591</v>
      </c>
      <c r="B361" s="21" t="s">
        <v>592</v>
      </c>
      <c r="C361" s="21" t="s">
        <v>591</v>
      </c>
      <c r="D361" s="21" t="s">
        <v>592</v>
      </c>
      <c r="E361" s="21"/>
      <c r="F361" s="22">
        <v>32900811</v>
      </c>
      <c r="G361" s="22">
        <f t="shared" si="0"/>
        <v>18478576</v>
      </c>
      <c r="H361" s="23">
        <f t="shared" si="1"/>
        <v>35.9649600334858</v>
      </c>
      <c r="I361" s="22">
        <v>51379387</v>
      </c>
      <c r="J361" s="22">
        <v>309097</v>
      </c>
      <c r="K361" s="22"/>
      <c r="L361" s="22">
        <f t="shared" si="2"/>
        <v>309097</v>
      </c>
      <c r="M361" s="22">
        <v>36628788</v>
      </c>
      <c r="N361" s="24">
        <v>7780213</v>
      </c>
      <c r="O361" s="24">
        <f t="shared" si="3"/>
        <v>28848575</v>
      </c>
      <c r="P361" s="25">
        <f t="shared" si="4"/>
        <v>78.75929446532602</v>
      </c>
      <c r="Q361" s="22">
        <v>309097</v>
      </c>
      <c r="R361" s="21"/>
    </row>
    <row r="362" spans="1:18" ht="26.25">
      <c r="A362" s="20" t="s">
        <v>593</v>
      </c>
      <c r="B362" s="21" t="s">
        <v>594</v>
      </c>
      <c r="C362" s="21" t="s">
        <v>593</v>
      </c>
      <c r="D362" s="21" t="s">
        <v>594</v>
      </c>
      <c r="E362" s="21"/>
      <c r="F362" s="22"/>
      <c r="G362" s="22">
        <f t="shared" si="0"/>
        <v>13348771</v>
      </c>
      <c r="H362" s="23">
        <f t="shared" si="1"/>
        <v>100</v>
      </c>
      <c r="I362" s="22">
        <v>13348771</v>
      </c>
      <c r="J362" s="22">
        <v>310567</v>
      </c>
      <c r="K362" s="22">
        <v>100</v>
      </c>
      <c r="L362" s="22">
        <f t="shared" si="2"/>
        <v>310467</v>
      </c>
      <c r="M362" s="22">
        <v>9348583</v>
      </c>
      <c r="N362" s="24">
        <v>161491</v>
      </c>
      <c r="O362" s="24">
        <f t="shared" si="3"/>
        <v>9187092</v>
      </c>
      <c r="P362" s="25">
        <f t="shared" si="4"/>
        <v>98.27256173475702</v>
      </c>
      <c r="Q362" s="22">
        <v>310567</v>
      </c>
      <c r="R362" s="21"/>
    </row>
    <row r="363" spans="1:18" ht="15">
      <c r="A363" s="20" t="s">
        <v>153</v>
      </c>
      <c r="B363" s="21" t="s">
        <v>595</v>
      </c>
      <c r="C363" s="21" t="s">
        <v>153</v>
      </c>
      <c r="D363" s="21" t="s">
        <v>595</v>
      </c>
      <c r="E363" s="21"/>
      <c r="F363" s="22">
        <v>7771</v>
      </c>
      <c r="G363" s="22">
        <f t="shared" si="0"/>
        <v>368967</v>
      </c>
      <c r="H363" s="23">
        <f t="shared" si="1"/>
        <v>97.93729329135898</v>
      </c>
      <c r="I363" s="22">
        <v>376738</v>
      </c>
      <c r="J363" s="22">
        <v>310989</v>
      </c>
      <c r="K363" s="22"/>
      <c r="L363" s="22">
        <f t="shared" si="2"/>
        <v>310989</v>
      </c>
      <c r="M363" s="22">
        <v>3787664</v>
      </c>
      <c r="N363" s="24"/>
      <c r="O363" s="24">
        <f t="shared" si="3"/>
        <v>3787664</v>
      </c>
      <c r="P363" s="25">
        <f t="shared" si="4"/>
        <v>100</v>
      </c>
      <c r="Q363" s="22">
        <v>310989</v>
      </c>
      <c r="R363" s="21"/>
    </row>
    <row r="364" spans="1:18" ht="15">
      <c r="A364" s="20" t="s">
        <v>596</v>
      </c>
      <c r="B364" s="21" t="s">
        <v>597</v>
      </c>
      <c r="C364" s="21" t="s">
        <v>596</v>
      </c>
      <c r="D364" s="21" t="s">
        <v>597</v>
      </c>
      <c r="E364" s="21"/>
      <c r="F364" s="22"/>
      <c r="G364" s="22">
        <f t="shared" si="0"/>
        <v>0</v>
      </c>
      <c r="H364" s="23">
        <f t="shared" si="1"/>
        <v>0</v>
      </c>
      <c r="I364" s="22"/>
      <c r="J364" s="22">
        <v>314724</v>
      </c>
      <c r="K364" s="22"/>
      <c r="L364" s="22">
        <f t="shared" si="2"/>
        <v>314724</v>
      </c>
      <c r="M364" s="22">
        <v>12094</v>
      </c>
      <c r="N364" s="24"/>
      <c r="O364" s="24">
        <f t="shared" si="3"/>
        <v>12094</v>
      </c>
      <c r="P364" s="25">
        <f t="shared" si="4"/>
        <v>100</v>
      </c>
      <c r="Q364" s="22">
        <v>314724</v>
      </c>
      <c r="R364" s="21"/>
    </row>
    <row r="365" spans="1:18" ht="15">
      <c r="A365" s="20" t="s">
        <v>598</v>
      </c>
      <c r="B365" s="21" t="s">
        <v>599</v>
      </c>
      <c r="C365" s="21" t="s">
        <v>598</v>
      </c>
      <c r="D365" s="21" t="s">
        <v>599</v>
      </c>
      <c r="E365" s="21"/>
      <c r="F365" s="22">
        <v>20880989</v>
      </c>
      <c r="G365" s="22">
        <f t="shared" si="0"/>
        <v>68797663</v>
      </c>
      <c r="H365" s="23">
        <f t="shared" si="1"/>
        <v>76.7157639702256</v>
      </c>
      <c r="I365" s="22">
        <v>89678652</v>
      </c>
      <c r="J365" s="22">
        <v>318387</v>
      </c>
      <c r="K365" s="22"/>
      <c r="L365" s="22">
        <f t="shared" si="2"/>
        <v>318387</v>
      </c>
      <c r="M365" s="22">
        <v>122358152</v>
      </c>
      <c r="N365" s="24">
        <v>20258219</v>
      </c>
      <c r="O365" s="24">
        <f t="shared" si="3"/>
        <v>102099933</v>
      </c>
      <c r="P365" s="25">
        <f t="shared" si="4"/>
        <v>83.44350689441599</v>
      </c>
      <c r="Q365" s="22">
        <v>318387</v>
      </c>
      <c r="R365" s="21"/>
    </row>
    <row r="366" spans="1:18" ht="15">
      <c r="A366" s="20" t="s">
        <v>25</v>
      </c>
      <c r="B366" s="21" t="s">
        <v>600</v>
      </c>
      <c r="C366" s="21" t="s">
        <v>25</v>
      </c>
      <c r="D366" s="21" t="s">
        <v>600</v>
      </c>
      <c r="E366" s="21"/>
      <c r="F366" s="22">
        <v>2821077</v>
      </c>
      <c r="G366" s="22">
        <f t="shared" si="0"/>
        <v>2438282236</v>
      </c>
      <c r="H366" s="23">
        <f t="shared" si="1"/>
        <v>99.88443434634755</v>
      </c>
      <c r="I366" s="22">
        <v>2441103313</v>
      </c>
      <c r="J366" s="22">
        <v>319371</v>
      </c>
      <c r="K366" s="22"/>
      <c r="L366" s="22">
        <f t="shared" si="2"/>
        <v>319371</v>
      </c>
      <c r="M366" s="22">
        <v>4023127949</v>
      </c>
      <c r="N366" s="24">
        <v>25855353</v>
      </c>
      <c r="O366" s="24">
        <f t="shared" si="3"/>
        <v>3997272596</v>
      </c>
      <c r="P366" s="25">
        <f t="shared" si="4"/>
        <v>99.35733207276128</v>
      </c>
      <c r="Q366" s="22">
        <v>319371</v>
      </c>
      <c r="R366" s="21"/>
    </row>
    <row r="367" spans="1:18" ht="15">
      <c r="A367" s="20" t="s">
        <v>153</v>
      </c>
      <c r="B367" s="21" t="s">
        <v>601</v>
      </c>
      <c r="C367" s="21" t="s">
        <v>153</v>
      </c>
      <c r="D367" s="21" t="s">
        <v>601</v>
      </c>
      <c r="E367" s="21"/>
      <c r="F367" s="22"/>
      <c r="G367" s="22">
        <f t="shared" si="0"/>
        <v>2351579</v>
      </c>
      <c r="H367" s="23">
        <f t="shared" si="1"/>
        <v>100</v>
      </c>
      <c r="I367" s="22">
        <v>2351579</v>
      </c>
      <c r="J367" s="22">
        <v>322177</v>
      </c>
      <c r="K367" s="22">
        <v>2557</v>
      </c>
      <c r="L367" s="22">
        <f t="shared" si="2"/>
        <v>319620</v>
      </c>
      <c r="M367" s="22">
        <v>2065526</v>
      </c>
      <c r="N367" s="24"/>
      <c r="O367" s="24">
        <f t="shared" si="3"/>
        <v>2065526</v>
      </c>
      <c r="P367" s="25">
        <f t="shared" si="4"/>
        <v>100</v>
      </c>
      <c r="Q367" s="22">
        <v>322177</v>
      </c>
      <c r="R367" s="21"/>
    </row>
    <row r="368" spans="1:18" ht="15">
      <c r="A368" s="20" t="s">
        <v>602</v>
      </c>
      <c r="B368" s="21" t="s">
        <v>603</v>
      </c>
      <c r="C368" s="21" t="s">
        <v>602</v>
      </c>
      <c r="D368" s="21" t="s">
        <v>603</v>
      </c>
      <c r="E368" s="21"/>
      <c r="F368" s="22">
        <v>3130063</v>
      </c>
      <c r="G368" s="22">
        <f t="shared" si="0"/>
        <v>1098066</v>
      </c>
      <c r="H368" s="23">
        <f t="shared" si="1"/>
        <v>25.970494277728992</v>
      </c>
      <c r="I368" s="22">
        <v>4228129</v>
      </c>
      <c r="J368" s="22">
        <v>322204</v>
      </c>
      <c r="K368" s="22"/>
      <c r="L368" s="22">
        <f t="shared" si="2"/>
        <v>322204</v>
      </c>
      <c r="M368" s="22">
        <v>24286871</v>
      </c>
      <c r="N368" s="24">
        <v>7091105</v>
      </c>
      <c r="O368" s="24">
        <f t="shared" si="3"/>
        <v>17195766</v>
      </c>
      <c r="P368" s="25">
        <f t="shared" si="4"/>
        <v>70.80272300206973</v>
      </c>
      <c r="Q368" s="22">
        <v>322204</v>
      </c>
      <c r="R368" s="21"/>
    </row>
    <row r="369" spans="1:18" ht="26.25">
      <c r="A369" s="20" t="s">
        <v>604</v>
      </c>
      <c r="B369" s="21" t="s">
        <v>605</v>
      </c>
      <c r="C369" s="21" t="s">
        <v>604</v>
      </c>
      <c r="D369" s="21" t="s">
        <v>605</v>
      </c>
      <c r="E369" s="21"/>
      <c r="F369" s="22">
        <v>3008975</v>
      </c>
      <c r="G369" s="22">
        <f t="shared" si="0"/>
        <v>18108392</v>
      </c>
      <c r="H369" s="23">
        <f t="shared" si="1"/>
        <v>85.75118290078493</v>
      </c>
      <c r="I369" s="22">
        <v>21117367</v>
      </c>
      <c r="J369" s="22">
        <v>327251</v>
      </c>
      <c r="K369" s="22"/>
      <c r="L369" s="22">
        <f t="shared" si="2"/>
        <v>327251</v>
      </c>
      <c r="M369" s="22">
        <v>15244975</v>
      </c>
      <c r="N369" s="24">
        <v>5853605</v>
      </c>
      <c r="O369" s="24">
        <f t="shared" si="3"/>
        <v>9391370</v>
      </c>
      <c r="P369" s="25">
        <f t="shared" si="4"/>
        <v>61.60305280920434</v>
      </c>
      <c r="Q369" s="22">
        <v>327251</v>
      </c>
      <c r="R369" s="21"/>
    </row>
    <row r="370" spans="1:18" ht="15">
      <c r="A370" s="20" t="s">
        <v>606</v>
      </c>
      <c r="B370" s="21" t="s">
        <v>607</v>
      </c>
      <c r="C370" s="21" t="s">
        <v>606</v>
      </c>
      <c r="D370" s="21" t="s">
        <v>607</v>
      </c>
      <c r="E370" s="21"/>
      <c r="F370" s="22">
        <v>91861</v>
      </c>
      <c r="G370" s="22">
        <f t="shared" si="0"/>
        <v>14311686</v>
      </c>
      <c r="H370" s="23">
        <f t="shared" si="1"/>
        <v>99.36223348318299</v>
      </c>
      <c r="I370" s="22">
        <v>14403547</v>
      </c>
      <c r="J370" s="22">
        <v>329011</v>
      </c>
      <c r="K370" s="22">
        <v>4011</v>
      </c>
      <c r="L370" s="22">
        <f t="shared" si="2"/>
        <v>325000</v>
      </c>
      <c r="M370" s="22">
        <v>11028331</v>
      </c>
      <c r="N370" s="24">
        <v>268185</v>
      </c>
      <c r="O370" s="24">
        <f t="shared" si="3"/>
        <v>10760146</v>
      </c>
      <c r="P370" s="25">
        <f t="shared" si="4"/>
        <v>97.56821771127471</v>
      </c>
      <c r="Q370" s="22">
        <v>329011</v>
      </c>
      <c r="R370" s="21"/>
    </row>
    <row r="371" spans="1:18" ht="26.25">
      <c r="A371" s="20" t="s">
        <v>608</v>
      </c>
      <c r="B371" s="21" t="s">
        <v>609</v>
      </c>
      <c r="C371" s="21" t="s">
        <v>608</v>
      </c>
      <c r="D371" s="21" t="s">
        <v>609</v>
      </c>
      <c r="E371" s="21"/>
      <c r="F371" s="22">
        <v>26864721</v>
      </c>
      <c r="G371" s="22">
        <f t="shared" si="0"/>
        <v>160057691</v>
      </c>
      <c r="H371" s="23">
        <f t="shared" si="1"/>
        <v>85.62787591249358</v>
      </c>
      <c r="I371" s="22">
        <v>186922412</v>
      </c>
      <c r="J371" s="22">
        <v>330255</v>
      </c>
      <c r="K371" s="22"/>
      <c r="L371" s="22">
        <f t="shared" si="2"/>
        <v>330255</v>
      </c>
      <c r="M371" s="22">
        <v>118528438</v>
      </c>
      <c r="N371" s="24">
        <v>1140773</v>
      </c>
      <c r="O371" s="24">
        <f t="shared" si="3"/>
        <v>117387665</v>
      </c>
      <c r="P371" s="25">
        <f t="shared" si="4"/>
        <v>99.03755333382526</v>
      </c>
      <c r="Q371" s="22">
        <v>330255</v>
      </c>
      <c r="R371" s="21"/>
    </row>
    <row r="372" spans="1:18" ht="15">
      <c r="A372" s="20" t="s">
        <v>610</v>
      </c>
      <c r="B372" s="21" t="s">
        <v>611</v>
      </c>
      <c r="C372" s="21" t="s">
        <v>610</v>
      </c>
      <c r="D372" s="21" t="s">
        <v>611</v>
      </c>
      <c r="E372" s="21"/>
      <c r="F372" s="22">
        <v>8415693</v>
      </c>
      <c r="G372" s="22">
        <f t="shared" si="0"/>
        <v>44820366</v>
      </c>
      <c r="H372" s="23">
        <f t="shared" si="1"/>
        <v>84.19174304393945</v>
      </c>
      <c r="I372" s="22">
        <v>53236059</v>
      </c>
      <c r="J372" s="22">
        <v>331092</v>
      </c>
      <c r="K372" s="22"/>
      <c r="L372" s="22">
        <f t="shared" si="2"/>
        <v>331092</v>
      </c>
      <c r="M372" s="22">
        <v>60250937</v>
      </c>
      <c r="N372" s="24">
        <v>30058158</v>
      </c>
      <c r="O372" s="24">
        <f t="shared" si="3"/>
        <v>30192779</v>
      </c>
      <c r="P372" s="25">
        <f t="shared" si="4"/>
        <v>50.111716934792234</v>
      </c>
      <c r="Q372" s="22">
        <v>331092</v>
      </c>
      <c r="R372" s="21"/>
    </row>
    <row r="373" spans="1:18" ht="15">
      <c r="A373" s="20" t="s">
        <v>612</v>
      </c>
      <c r="B373" s="21" t="s">
        <v>613</v>
      </c>
      <c r="C373" s="21" t="s">
        <v>612</v>
      </c>
      <c r="D373" s="21" t="s">
        <v>613</v>
      </c>
      <c r="E373" s="21"/>
      <c r="F373" s="22">
        <v>1444623</v>
      </c>
      <c r="G373" s="22">
        <f t="shared" si="0"/>
        <v>42331369</v>
      </c>
      <c r="H373" s="23">
        <f t="shared" si="1"/>
        <v>96.69996513157257</v>
      </c>
      <c r="I373" s="22">
        <v>43775992</v>
      </c>
      <c r="J373" s="22">
        <v>333705</v>
      </c>
      <c r="K373" s="22">
        <v>51044</v>
      </c>
      <c r="L373" s="22">
        <f t="shared" si="2"/>
        <v>282661</v>
      </c>
      <c r="M373" s="22">
        <v>50806239</v>
      </c>
      <c r="N373" s="24">
        <v>2659859</v>
      </c>
      <c r="O373" s="24">
        <f t="shared" si="3"/>
        <v>48146380</v>
      </c>
      <c r="P373" s="25">
        <f t="shared" si="4"/>
        <v>94.76470005977022</v>
      </c>
      <c r="Q373" s="22">
        <v>333705</v>
      </c>
      <c r="R373" s="21"/>
    </row>
    <row r="374" spans="1:18" ht="15">
      <c r="A374" s="20" t="s">
        <v>25</v>
      </c>
      <c r="B374" s="21" t="s">
        <v>614</v>
      </c>
      <c r="C374" s="21" t="s">
        <v>25</v>
      </c>
      <c r="D374" s="21" t="s">
        <v>614</v>
      </c>
      <c r="E374" s="21"/>
      <c r="F374" s="22">
        <v>1240176</v>
      </c>
      <c r="G374" s="22">
        <f t="shared" si="0"/>
        <v>1777253</v>
      </c>
      <c r="H374" s="23">
        <f t="shared" si="1"/>
        <v>58.89957974156144</v>
      </c>
      <c r="I374" s="22">
        <v>3017429</v>
      </c>
      <c r="J374" s="22">
        <v>335880</v>
      </c>
      <c r="K374" s="22"/>
      <c r="L374" s="22">
        <f t="shared" si="2"/>
        <v>335880</v>
      </c>
      <c r="M374" s="22">
        <v>1980630</v>
      </c>
      <c r="N374" s="24">
        <v>704477</v>
      </c>
      <c r="O374" s="24">
        <f t="shared" si="3"/>
        <v>1276153</v>
      </c>
      <c r="P374" s="25">
        <f t="shared" si="4"/>
        <v>64.43167073103002</v>
      </c>
      <c r="Q374" s="22">
        <v>335880</v>
      </c>
      <c r="R374" s="21"/>
    </row>
    <row r="375" spans="1:18" ht="15">
      <c r="A375" s="20" t="s">
        <v>25</v>
      </c>
      <c r="B375" s="10" t="s">
        <v>615</v>
      </c>
      <c r="C375" s="10" t="s">
        <v>25</v>
      </c>
      <c r="D375" s="10" t="s">
        <v>615</v>
      </c>
      <c r="E375" s="10"/>
      <c r="F375" s="22"/>
      <c r="G375" s="22">
        <f t="shared" si="0"/>
        <v>0</v>
      </c>
      <c r="H375" s="23">
        <f t="shared" si="1"/>
        <v>0</v>
      </c>
      <c r="I375" s="22"/>
      <c r="J375" s="22">
        <v>344274</v>
      </c>
      <c r="K375" s="22"/>
      <c r="L375" s="22">
        <f t="shared" si="2"/>
        <v>344274</v>
      </c>
      <c r="M375" s="22">
        <v>24664</v>
      </c>
      <c r="N375" s="24"/>
      <c r="O375" s="24">
        <f t="shared" si="3"/>
        <v>24664</v>
      </c>
      <c r="P375" s="25">
        <f t="shared" si="4"/>
        <v>100</v>
      </c>
      <c r="Q375" s="22">
        <v>344274</v>
      </c>
      <c r="R375" s="21"/>
    </row>
    <row r="376" spans="1:18" ht="15">
      <c r="A376" s="20" t="s">
        <v>616</v>
      </c>
      <c r="B376" s="21" t="s">
        <v>617</v>
      </c>
      <c r="C376" s="21" t="s">
        <v>616</v>
      </c>
      <c r="D376" s="21" t="s">
        <v>617</v>
      </c>
      <c r="E376" s="21"/>
      <c r="F376" s="22">
        <v>6219254</v>
      </c>
      <c r="G376" s="22">
        <f t="shared" si="0"/>
        <v>36149467</v>
      </c>
      <c r="H376" s="23">
        <f t="shared" si="1"/>
        <v>85.32111932290805</v>
      </c>
      <c r="I376" s="22">
        <v>42368721</v>
      </c>
      <c r="J376" s="22">
        <v>353427</v>
      </c>
      <c r="K376" s="22"/>
      <c r="L376" s="22">
        <f t="shared" si="2"/>
        <v>353427</v>
      </c>
      <c r="M376" s="22">
        <v>2128544</v>
      </c>
      <c r="N376" s="24">
        <v>29629</v>
      </c>
      <c r="O376" s="24">
        <f t="shared" si="3"/>
        <v>2098915</v>
      </c>
      <c r="P376" s="25">
        <f t="shared" si="4"/>
        <v>98.60801562006705</v>
      </c>
      <c r="Q376" s="22">
        <v>353427</v>
      </c>
      <c r="R376" s="21"/>
    </row>
    <row r="377" spans="1:18" ht="15">
      <c r="A377" s="20" t="s">
        <v>498</v>
      </c>
      <c r="B377" s="21" t="s">
        <v>618</v>
      </c>
      <c r="C377" s="21" t="s">
        <v>498</v>
      </c>
      <c r="D377" s="21" t="s">
        <v>618</v>
      </c>
      <c r="E377" s="21"/>
      <c r="F377" s="22">
        <v>415804</v>
      </c>
      <c r="G377" s="22">
        <f t="shared" si="0"/>
        <v>5780437</v>
      </c>
      <c r="H377" s="23">
        <f t="shared" si="1"/>
        <v>93.28941530841037</v>
      </c>
      <c r="I377" s="22">
        <v>6196241</v>
      </c>
      <c r="J377" s="22">
        <v>355088</v>
      </c>
      <c r="K377" s="22"/>
      <c r="L377" s="22">
        <f t="shared" si="2"/>
        <v>355088</v>
      </c>
      <c r="M377" s="22">
        <v>4778560</v>
      </c>
      <c r="N377" s="24">
        <v>12896</v>
      </c>
      <c r="O377" s="24">
        <f t="shared" si="3"/>
        <v>4765664</v>
      </c>
      <c r="P377" s="25">
        <f t="shared" si="4"/>
        <v>99.73012790464072</v>
      </c>
      <c r="Q377" s="22">
        <v>355088</v>
      </c>
      <c r="R377" s="21"/>
    </row>
    <row r="378" spans="1:18" ht="15">
      <c r="A378" s="20" t="s">
        <v>25</v>
      </c>
      <c r="B378" s="21" t="s">
        <v>619</v>
      </c>
      <c r="C378" s="21" t="s">
        <v>25</v>
      </c>
      <c r="D378" s="21" t="s">
        <v>619</v>
      </c>
      <c r="E378" s="21"/>
      <c r="F378" s="22">
        <v>1892186</v>
      </c>
      <c r="G378" s="22">
        <f t="shared" si="0"/>
        <v>103555174</v>
      </c>
      <c r="H378" s="23">
        <f t="shared" si="1"/>
        <v>98.20556342045927</v>
      </c>
      <c r="I378" s="22">
        <v>105447360</v>
      </c>
      <c r="J378" s="22">
        <v>355376</v>
      </c>
      <c r="K378" s="22">
        <v>5500</v>
      </c>
      <c r="L378" s="22">
        <f t="shared" si="2"/>
        <v>349876</v>
      </c>
      <c r="M378" s="22">
        <v>108093715</v>
      </c>
      <c r="N378" s="24">
        <v>7792862</v>
      </c>
      <c r="O378" s="24">
        <f t="shared" si="3"/>
        <v>100300853</v>
      </c>
      <c r="P378" s="25">
        <f t="shared" si="4"/>
        <v>92.79064282322058</v>
      </c>
      <c r="Q378" s="22">
        <v>355376</v>
      </c>
      <c r="R378" s="21"/>
    </row>
    <row r="379" spans="1:18" ht="15">
      <c r="A379" s="20" t="s">
        <v>25</v>
      </c>
      <c r="B379" s="21" t="s">
        <v>620</v>
      </c>
      <c r="C379" s="21" t="s">
        <v>25</v>
      </c>
      <c r="D379" s="21" t="s">
        <v>620</v>
      </c>
      <c r="E379" s="21"/>
      <c r="F379" s="22">
        <v>5169656</v>
      </c>
      <c r="G379" s="22">
        <f t="shared" si="0"/>
        <v>5242337</v>
      </c>
      <c r="H379" s="23">
        <f t="shared" si="1"/>
        <v>50.349025397923334</v>
      </c>
      <c r="I379" s="22">
        <v>10411993</v>
      </c>
      <c r="J379" s="22">
        <v>355740</v>
      </c>
      <c r="K379" s="22"/>
      <c r="L379" s="22">
        <f t="shared" si="2"/>
        <v>355740</v>
      </c>
      <c r="M379" s="22">
        <v>45130980</v>
      </c>
      <c r="N379" s="24">
        <v>1405705</v>
      </c>
      <c r="O379" s="24">
        <f t="shared" si="3"/>
        <v>43725275</v>
      </c>
      <c r="P379" s="25">
        <f t="shared" si="4"/>
        <v>96.88527703143163</v>
      </c>
      <c r="Q379" s="22">
        <v>355740</v>
      </c>
      <c r="R379" s="21"/>
    </row>
    <row r="380" spans="1:18" ht="15">
      <c r="A380" s="20" t="s">
        <v>621</v>
      </c>
      <c r="B380" s="21" t="s">
        <v>622</v>
      </c>
      <c r="C380" s="21" t="s">
        <v>621</v>
      </c>
      <c r="D380" s="21" t="s">
        <v>622</v>
      </c>
      <c r="E380" s="21"/>
      <c r="F380" s="22"/>
      <c r="G380" s="22">
        <f t="shared" si="0"/>
        <v>3467140</v>
      </c>
      <c r="H380" s="23">
        <f t="shared" si="1"/>
        <v>100</v>
      </c>
      <c r="I380" s="22">
        <v>3467140</v>
      </c>
      <c r="J380" s="22">
        <v>358358</v>
      </c>
      <c r="K380" s="22"/>
      <c r="L380" s="22">
        <f t="shared" si="2"/>
        <v>358358</v>
      </c>
      <c r="M380" s="22">
        <v>9931069</v>
      </c>
      <c r="N380" s="24">
        <v>224565</v>
      </c>
      <c r="O380" s="24">
        <f t="shared" si="3"/>
        <v>9706504</v>
      </c>
      <c r="P380" s="25">
        <f t="shared" si="4"/>
        <v>97.73876306770198</v>
      </c>
      <c r="Q380" s="22">
        <v>358358</v>
      </c>
      <c r="R380" s="21"/>
    </row>
    <row r="381" spans="1:18" ht="26.25">
      <c r="A381" s="20" t="s">
        <v>623</v>
      </c>
      <c r="B381" s="21" t="s">
        <v>624</v>
      </c>
      <c r="C381" s="21" t="s">
        <v>623</v>
      </c>
      <c r="D381" s="21" t="s">
        <v>624</v>
      </c>
      <c r="E381" s="21"/>
      <c r="F381" s="22"/>
      <c r="G381" s="22">
        <f t="shared" si="0"/>
        <v>0</v>
      </c>
      <c r="H381" s="23">
        <f t="shared" si="1"/>
        <v>0</v>
      </c>
      <c r="I381" s="22"/>
      <c r="J381" s="22">
        <v>358368</v>
      </c>
      <c r="K381" s="22"/>
      <c r="L381" s="22">
        <f t="shared" si="2"/>
        <v>358368</v>
      </c>
      <c r="M381" s="22">
        <v>227201</v>
      </c>
      <c r="N381" s="24"/>
      <c r="O381" s="24">
        <f t="shared" si="3"/>
        <v>227201</v>
      </c>
      <c r="P381" s="25">
        <f t="shared" si="4"/>
        <v>100</v>
      </c>
      <c r="Q381" s="22">
        <v>358368</v>
      </c>
      <c r="R381" s="21"/>
    </row>
    <row r="382" spans="1:18" ht="15">
      <c r="A382" s="20" t="s">
        <v>625</v>
      </c>
      <c r="B382" s="21" t="s">
        <v>626</v>
      </c>
      <c r="C382" s="21" t="s">
        <v>625</v>
      </c>
      <c r="D382" s="21" t="s">
        <v>626</v>
      </c>
      <c r="E382" s="21"/>
      <c r="F382" s="22"/>
      <c r="G382" s="22">
        <f t="shared" si="0"/>
        <v>45336</v>
      </c>
      <c r="H382" s="23">
        <f t="shared" si="1"/>
        <v>100</v>
      </c>
      <c r="I382" s="22">
        <v>45336</v>
      </c>
      <c r="J382" s="22">
        <v>360686</v>
      </c>
      <c r="K382" s="22"/>
      <c r="L382" s="22">
        <f t="shared" si="2"/>
        <v>360686</v>
      </c>
      <c r="M382" s="22">
        <v>660828</v>
      </c>
      <c r="N382" s="24"/>
      <c r="O382" s="24">
        <f t="shared" si="3"/>
        <v>660828</v>
      </c>
      <c r="P382" s="25">
        <f t="shared" si="4"/>
        <v>100</v>
      </c>
      <c r="Q382" s="22">
        <v>360686</v>
      </c>
      <c r="R382" s="21"/>
    </row>
    <row r="383" spans="1:18" ht="15">
      <c r="A383" s="20" t="s">
        <v>627</v>
      </c>
      <c r="B383" s="21" t="s">
        <v>628</v>
      </c>
      <c r="C383" s="21" t="s">
        <v>627</v>
      </c>
      <c r="D383" s="21" t="s">
        <v>628</v>
      </c>
      <c r="E383" s="21"/>
      <c r="F383" s="22">
        <v>196479</v>
      </c>
      <c r="G383" s="22">
        <f t="shared" si="0"/>
        <v>1913953</v>
      </c>
      <c r="H383" s="23">
        <f t="shared" si="1"/>
        <v>90.69010515382632</v>
      </c>
      <c r="I383" s="22">
        <v>2110432</v>
      </c>
      <c r="J383" s="22">
        <v>361243</v>
      </c>
      <c r="K383" s="22">
        <v>17960</v>
      </c>
      <c r="L383" s="22">
        <f t="shared" si="2"/>
        <v>343283</v>
      </c>
      <c r="M383" s="22">
        <v>3051330</v>
      </c>
      <c r="N383" s="24">
        <v>184119</v>
      </c>
      <c r="O383" s="24">
        <f t="shared" si="3"/>
        <v>2867211</v>
      </c>
      <c r="P383" s="25">
        <f t="shared" si="4"/>
        <v>93.96594272005977</v>
      </c>
      <c r="Q383" s="22">
        <v>361243</v>
      </c>
      <c r="R383" s="21"/>
    </row>
    <row r="384" spans="1:18" ht="15">
      <c r="A384" s="20" t="s">
        <v>629</v>
      </c>
      <c r="B384" s="21" t="s">
        <v>630</v>
      </c>
      <c r="C384" s="21" t="s">
        <v>629</v>
      </c>
      <c r="D384" s="21" t="s">
        <v>630</v>
      </c>
      <c r="E384" s="21"/>
      <c r="F384" s="22"/>
      <c r="G384" s="22">
        <f t="shared" si="0"/>
        <v>1113010</v>
      </c>
      <c r="H384" s="23">
        <f t="shared" si="1"/>
        <v>100</v>
      </c>
      <c r="I384" s="22">
        <v>1113010</v>
      </c>
      <c r="J384" s="22">
        <v>361443</v>
      </c>
      <c r="K384" s="22"/>
      <c r="L384" s="22">
        <f t="shared" si="2"/>
        <v>361443</v>
      </c>
      <c r="M384" s="22">
        <v>225643</v>
      </c>
      <c r="N384" s="24"/>
      <c r="O384" s="24">
        <f t="shared" si="3"/>
        <v>225643</v>
      </c>
      <c r="P384" s="25">
        <f t="shared" si="4"/>
        <v>100</v>
      </c>
      <c r="Q384" s="22">
        <v>361443</v>
      </c>
      <c r="R384" s="21"/>
    </row>
    <row r="385" spans="1:18" ht="15">
      <c r="A385" s="20" t="s">
        <v>631</v>
      </c>
      <c r="B385" s="21" t="s">
        <v>632</v>
      </c>
      <c r="C385" s="21" t="s">
        <v>631</v>
      </c>
      <c r="D385" s="21" t="s">
        <v>632</v>
      </c>
      <c r="E385" s="21"/>
      <c r="F385" s="22">
        <v>18771897</v>
      </c>
      <c r="G385" s="22">
        <f t="shared" si="0"/>
        <v>25843870</v>
      </c>
      <c r="H385" s="23">
        <f t="shared" si="1"/>
        <v>57.9254190564515</v>
      </c>
      <c r="I385" s="22">
        <v>44615767</v>
      </c>
      <c r="J385" s="22">
        <v>361835</v>
      </c>
      <c r="K385" s="22">
        <v>361835</v>
      </c>
      <c r="L385" s="22">
        <f t="shared" si="2"/>
        <v>0</v>
      </c>
      <c r="M385" s="22">
        <v>48349611</v>
      </c>
      <c r="N385" s="24">
        <v>8191216</v>
      </c>
      <c r="O385" s="24">
        <f t="shared" si="3"/>
        <v>40158395</v>
      </c>
      <c r="P385" s="25">
        <f t="shared" si="4"/>
        <v>83.0583621448371</v>
      </c>
      <c r="Q385" s="22">
        <v>361835</v>
      </c>
      <c r="R385" s="21"/>
    </row>
    <row r="386" spans="1:18" ht="15">
      <c r="A386" s="20" t="s">
        <v>25</v>
      </c>
      <c r="B386" s="21" t="s">
        <v>633</v>
      </c>
      <c r="C386" s="21" t="s">
        <v>25</v>
      </c>
      <c r="D386" s="21" t="s">
        <v>633</v>
      </c>
      <c r="E386" s="21"/>
      <c r="F386" s="22">
        <v>179427</v>
      </c>
      <c r="G386" s="22">
        <f t="shared" si="0"/>
        <v>4036207</v>
      </c>
      <c r="H386" s="23">
        <f t="shared" si="1"/>
        <v>95.74377187393402</v>
      </c>
      <c r="I386" s="22">
        <v>4215634</v>
      </c>
      <c r="J386" s="22">
        <v>371593</v>
      </c>
      <c r="K386" s="22"/>
      <c r="L386" s="22">
        <f t="shared" si="2"/>
        <v>371593</v>
      </c>
      <c r="M386" s="22">
        <v>6809749</v>
      </c>
      <c r="N386" s="24">
        <v>2004</v>
      </c>
      <c r="O386" s="24">
        <f t="shared" si="3"/>
        <v>6807745</v>
      </c>
      <c r="P386" s="25">
        <f t="shared" si="4"/>
        <v>99.97057160256567</v>
      </c>
      <c r="Q386" s="22">
        <v>371593</v>
      </c>
      <c r="R386" s="21"/>
    </row>
    <row r="387" spans="1:18" ht="15">
      <c r="A387" s="20" t="s">
        <v>634</v>
      </c>
      <c r="B387" s="21" t="s">
        <v>635</v>
      </c>
      <c r="C387" s="21" t="s">
        <v>634</v>
      </c>
      <c r="D387" s="21" t="s">
        <v>635</v>
      </c>
      <c r="E387" s="21"/>
      <c r="F387" s="22">
        <v>1987</v>
      </c>
      <c r="G387" s="22">
        <f t="shared" si="0"/>
        <v>1858445</v>
      </c>
      <c r="H387" s="23">
        <f t="shared" si="1"/>
        <v>99.89319684890391</v>
      </c>
      <c r="I387" s="22">
        <v>1860432</v>
      </c>
      <c r="J387" s="22">
        <v>378569</v>
      </c>
      <c r="K387" s="22"/>
      <c r="L387" s="22">
        <f t="shared" si="2"/>
        <v>378569</v>
      </c>
      <c r="M387" s="22">
        <v>1044496</v>
      </c>
      <c r="N387" s="24">
        <v>93290</v>
      </c>
      <c r="O387" s="24">
        <f t="shared" si="3"/>
        <v>951206</v>
      </c>
      <c r="P387" s="25">
        <f t="shared" si="4"/>
        <v>91.06841960141541</v>
      </c>
      <c r="Q387" s="22">
        <v>378569</v>
      </c>
      <c r="R387" s="21"/>
    </row>
    <row r="388" spans="1:18" ht="15">
      <c r="A388" s="20" t="s">
        <v>25</v>
      </c>
      <c r="B388" s="21" t="s">
        <v>636</v>
      </c>
      <c r="C388" s="21" t="s">
        <v>25</v>
      </c>
      <c r="D388" s="21" t="s">
        <v>636</v>
      </c>
      <c r="E388" s="21"/>
      <c r="F388" s="22">
        <v>5644394</v>
      </c>
      <c r="G388" s="22">
        <f t="shared" si="0"/>
        <v>6161392</v>
      </c>
      <c r="H388" s="23">
        <f t="shared" si="1"/>
        <v>52.189595847324355</v>
      </c>
      <c r="I388" s="22">
        <v>11805786</v>
      </c>
      <c r="J388" s="22">
        <v>379574</v>
      </c>
      <c r="K388" s="22"/>
      <c r="L388" s="22">
        <f t="shared" si="2"/>
        <v>379574</v>
      </c>
      <c r="M388" s="22">
        <v>9949595</v>
      </c>
      <c r="N388" s="24">
        <v>3087600</v>
      </c>
      <c r="O388" s="24">
        <f t="shared" si="3"/>
        <v>6861995</v>
      </c>
      <c r="P388" s="25">
        <f t="shared" si="4"/>
        <v>68.96758109249673</v>
      </c>
      <c r="Q388" s="22">
        <v>379574</v>
      </c>
      <c r="R388" s="21"/>
    </row>
    <row r="389" spans="1:18" ht="15">
      <c r="A389" s="20" t="s">
        <v>25</v>
      </c>
      <c r="B389" s="21" t="s">
        <v>637</v>
      </c>
      <c r="C389" s="21" t="s">
        <v>25</v>
      </c>
      <c r="D389" s="21" t="s">
        <v>637</v>
      </c>
      <c r="E389" s="21"/>
      <c r="F389" s="22">
        <v>3762295</v>
      </c>
      <c r="G389" s="22">
        <f t="shared" si="0"/>
        <v>19322055</v>
      </c>
      <c r="H389" s="23">
        <f t="shared" si="1"/>
        <v>83.70196691698055</v>
      </c>
      <c r="I389" s="22">
        <v>23084350</v>
      </c>
      <c r="J389" s="22">
        <v>384041</v>
      </c>
      <c r="K389" s="22">
        <v>3247</v>
      </c>
      <c r="L389" s="22">
        <f t="shared" si="2"/>
        <v>380794</v>
      </c>
      <c r="M389" s="22">
        <v>19983453</v>
      </c>
      <c r="N389" s="24">
        <v>997321</v>
      </c>
      <c r="O389" s="24">
        <f t="shared" si="3"/>
        <v>18986132</v>
      </c>
      <c r="P389" s="25">
        <f t="shared" si="4"/>
        <v>95.00926591615573</v>
      </c>
      <c r="Q389" s="22">
        <v>384041</v>
      </c>
      <c r="R389" s="21"/>
    </row>
    <row r="390" spans="1:18" ht="15">
      <c r="A390" s="20" t="s">
        <v>638</v>
      </c>
      <c r="B390" s="10" t="s">
        <v>639</v>
      </c>
      <c r="C390" s="21" t="s">
        <v>638</v>
      </c>
      <c r="D390" s="21" t="s">
        <v>639</v>
      </c>
      <c r="E390" s="21"/>
      <c r="F390" s="22">
        <v>238426</v>
      </c>
      <c r="G390" s="22">
        <f t="shared" si="0"/>
        <v>145337423</v>
      </c>
      <c r="H390" s="23">
        <f t="shared" si="1"/>
        <v>99.83621871234973</v>
      </c>
      <c r="I390" s="22">
        <v>145575849</v>
      </c>
      <c r="J390" s="22">
        <v>385267</v>
      </c>
      <c r="K390" s="22"/>
      <c r="L390" s="22">
        <f t="shared" si="2"/>
        <v>385267</v>
      </c>
      <c r="M390" s="22">
        <v>131819224</v>
      </c>
      <c r="N390" s="24">
        <v>692734</v>
      </c>
      <c r="O390" s="24">
        <f t="shared" si="3"/>
        <v>131126490</v>
      </c>
      <c r="P390" s="25">
        <f t="shared" si="4"/>
        <v>99.47448181002795</v>
      </c>
      <c r="Q390" s="22">
        <v>385267</v>
      </c>
      <c r="R390" s="21"/>
    </row>
    <row r="391" spans="1:18" ht="15">
      <c r="A391" s="20" t="s">
        <v>640</v>
      </c>
      <c r="B391" s="21" t="s">
        <v>641</v>
      </c>
      <c r="C391" s="21" t="s">
        <v>640</v>
      </c>
      <c r="D391" s="21" t="s">
        <v>641</v>
      </c>
      <c r="E391" s="21"/>
      <c r="F391" s="22">
        <v>39796</v>
      </c>
      <c r="G391" s="22">
        <f t="shared" si="0"/>
        <v>202781</v>
      </c>
      <c r="H391" s="23">
        <f t="shared" si="1"/>
        <v>83.59448752354922</v>
      </c>
      <c r="I391" s="22">
        <v>242577</v>
      </c>
      <c r="J391" s="22">
        <v>398171</v>
      </c>
      <c r="K391" s="22"/>
      <c r="L391" s="22">
        <f t="shared" si="2"/>
        <v>398171</v>
      </c>
      <c r="M391" s="22">
        <v>88149</v>
      </c>
      <c r="N391" s="24"/>
      <c r="O391" s="24">
        <f t="shared" si="3"/>
        <v>88149</v>
      </c>
      <c r="P391" s="25">
        <f t="shared" si="4"/>
        <v>100</v>
      </c>
      <c r="Q391" s="22">
        <v>398171</v>
      </c>
      <c r="R391" s="21"/>
    </row>
    <row r="392" spans="1:18" ht="15">
      <c r="A392" s="20" t="s">
        <v>25</v>
      </c>
      <c r="B392" s="21" t="s">
        <v>642</v>
      </c>
      <c r="C392" s="21" t="s">
        <v>25</v>
      </c>
      <c r="D392" s="21" t="s">
        <v>642</v>
      </c>
      <c r="E392" s="21"/>
      <c r="F392" s="22">
        <v>4953096</v>
      </c>
      <c r="G392" s="22">
        <f t="shared" si="0"/>
        <v>26909414</v>
      </c>
      <c r="H392" s="23">
        <f t="shared" si="1"/>
        <v>84.454784007914</v>
      </c>
      <c r="I392" s="22">
        <v>31862510</v>
      </c>
      <c r="J392" s="22">
        <v>400726</v>
      </c>
      <c r="K392" s="22">
        <v>200236</v>
      </c>
      <c r="L392" s="22">
        <f t="shared" si="2"/>
        <v>200490</v>
      </c>
      <c r="M392" s="22">
        <v>46563328</v>
      </c>
      <c r="N392" s="24">
        <v>58042</v>
      </c>
      <c r="O392" s="24">
        <f t="shared" si="3"/>
        <v>46505286</v>
      </c>
      <c r="P392" s="25">
        <f t="shared" si="4"/>
        <v>99.87534825689436</v>
      </c>
      <c r="Q392" s="22">
        <v>400726</v>
      </c>
      <c r="R392" s="21"/>
    </row>
    <row r="393" spans="1:18" ht="15">
      <c r="A393" s="20" t="s">
        <v>643</v>
      </c>
      <c r="B393" s="21" t="s">
        <v>644</v>
      </c>
      <c r="C393" s="21" t="s">
        <v>643</v>
      </c>
      <c r="D393" s="21" t="s">
        <v>644</v>
      </c>
      <c r="E393" s="21"/>
      <c r="F393" s="22">
        <v>198480</v>
      </c>
      <c r="G393" s="22">
        <f t="shared" si="0"/>
        <v>2196450</v>
      </c>
      <c r="H393" s="23">
        <f t="shared" si="1"/>
        <v>91.71249264070349</v>
      </c>
      <c r="I393" s="22">
        <v>2394930</v>
      </c>
      <c r="J393" s="22">
        <v>400809</v>
      </c>
      <c r="K393" s="22"/>
      <c r="L393" s="22">
        <f t="shared" si="2"/>
        <v>400809</v>
      </c>
      <c r="M393" s="22">
        <v>9271443</v>
      </c>
      <c r="N393" s="24">
        <v>950180</v>
      </c>
      <c r="O393" s="24">
        <f t="shared" si="3"/>
        <v>8321263</v>
      </c>
      <c r="P393" s="25">
        <f t="shared" si="4"/>
        <v>89.75154137279385</v>
      </c>
      <c r="Q393" s="22">
        <v>400809</v>
      </c>
      <c r="R393" s="21"/>
    </row>
    <row r="394" spans="1:18" ht="38.25">
      <c r="A394" s="20" t="s">
        <v>645</v>
      </c>
      <c r="B394" s="10" t="s">
        <v>646</v>
      </c>
      <c r="C394" s="10" t="s">
        <v>645</v>
      </c>
      <c r="D394" s="10" t="s">
        <v>646</v>
      </c>
      <c r="E394" s="10"/>
      <c r="F394" s="22"/>
      <c r="G394" s="22">
        <f t="shared" si="0"/>
        <v>60364</v>
      </c>
      <c r="H394" s="23">
        <f t="shared" si="1"/>
        <v>100</v>
      </c>
      <c r="I394" s="22">
        <v>60364</v>
      </c>
      <c r="J394" s="22">
        <v>401310</v>
      </c>
      <c r="K394" s="22"/>
      <c r="L394" s="22">
        <f t="shared" si="2"/>
        <v>401310</v>
      </c>
      <c r="M394" s="22">
        <v>119034</v>
      </c>
      <c r="N394" s="24"/>
      <c r="O394" s="24">
        <f t="shared" si="3"/>
        <v>119034</v>
      </c>
      <c r="P394" s="25">
        <f t="shared" si="4"/>
        <v>100</v>
      </c>
      <c r="Q394" s="22">
        <v>401310</v>
      </c>
      <c r="R394" s="21"/>
    </row>
    <row r="395" spans="1:18" ht="15">
      <c r="A395" s="20" t="s">
        <v>647</v>
      </c>
      <c r="B395" s="21" t="s">
        <v>648</v>
      </c>
      <c r="C395" s="21" t="s">
        <v>647</v>
      </c>
      <c r="D395" s="21" t="s">
        <v>648</v>
      </c>
      <c r="E395" s="21"/>
      <c r="F395" s="22"/>
      <c r="G395" s="22">
        <f t="shared" si="0"/>
        <v>1296583</v>
      </c>
      <c r="H395" s="23">
        <f t="shared" si="1"/>
        <v>100</v>
      </c>
      <c r="I395" s="22">
        <v>1296583</v>
      </c>
      <c r="J395" s="22">
        <v>419802</v>
      </c>
      <c r="K395" s="22"/>
      <c r="L395" s="22">
        <f t="shared" si="2"/>
        <v>419802</v>
      </c>
      <c r="M395" s="22">
        <v>49667</v>
      </c>
      <c r="N395" s="24"/>
      <c r="O395" s="24">
        <f t="shared" si="3"/>
        <v>49667</v>
      </c>
      <c r="P395" s="25">
        <f t="shared" si="4"/>
        <v>100</v>
      </c>
      <c r="Q395" s="22">
        <v>419802</v>
      </c>
      <c r="R395" s="21"/>
    </row>
    <row r="396" spans="1:18" ht="15">
      <c r="A396" s="20" t="s">
        <v>25</v>
      </c>
      <c r="B396" s="21" t="s">
        <v>649</v>
      </c>
      <c r="C396" s="21" t="s">
        <v>25</v>
      </c>
      <c r="D396" s="21" t="s">
        <v>649</v>
      </c>
      <c r="E396" s="21"/>
      <c r="F396" s="22"/>
      <c r="G396" s="22">
        <f t="shared" si="0"/>
        <v>43224222</v>
      </c>
      <c r="H396" s="23">
        <f t="shared" si="1"/>
        <v>100</v>
      </c>
      <c r="I396" s="22">
        <v>43224222</v>
      </c>
      <c r="J396" s="22">
        <v>420033</v>
      </c>
      <c r="K396" s="22">
        <v>79573</v>
      </c>
      <c r="L396" s="22">
        <f t="shared" si="2"/>
        <v>340460</v>
      </c>
      <c r="M396" s="22">
        <v>50665676</v>
      </c>
      <c r="N396" s="24">
        <v>16550569</v>
      </c>
      <c r="O396" s="24">
        <f t="shared" si="3"/>
        <v>34115107</v>
      </c>
      <c r="P396" s="25">
        <f t="shared" si="4"/>
        <v>67.33376457860741</v>
      </c>
      <c r="Q396" s="22">
        <v>420033</v>
      </c>
      <c r="R396" s="21"/>
    </row>
    <row r="397" spans="1:18" ht="15">
      <c r="A397" s="20" t="s">
        <v>650</v>
      </c>
      <c r="B397" s="21" t="s">
        <v>651</v>
      </c>
      <c r="C397" s="21" t="s">
        <v>650</v>
      </c>
      <c r="D397" s="21" t="s">
        <v>651</v>
      </c>
      <c r="E397" s="21"/>
      <c r="F397" s="22">
        <v>6743913</v>
      </c>
      <c r="G397" s="22">
        <f t="shared" si="0"/>
        <v>14668244</v>
      </c>
      <c r="H397" s="23">
        <f t="shared" si="1"/>
        <v>68.50428006856104</v>
      </c>
      <c r="I397" s="22">
        <v>21412157</v>
      </c>
      <c r="J397" s="22">
        <v>423811</v>
      </c>
      <c r="K397" s="22">
        <v>209019</v>
      </c>
      <c r="L397" s="22">
        <f t="shared" si="2"/>
        <v>214792</v>
      </c>
      <c r="M397" s="22">
        <v>13020373</v>
      </c>
      <c r="N397" s="24">
        <v>5393024</v>
      </c>
      <c r="O397" s="24">
        <f t="shared" si="3"/>
        <v>7627349</v>
      </c>
      <c r="P397" s="25">
        <f t="shared" si="4"/>
        <v>58.58011133782419</v>
      </c>
      <c r="Q397" s="22">
        <v>423811</v>
      </c>
      <c r="R397" s="21"/>
    </row>
    <row r="398" spans="1:18" ht="15">
      <c r="A398" s="20" t="s">
        <v>652</v>
      </c>
      <c r="B398" s="21" t="s">
        <v>653</v>
      </c>
      <c r="C398" s="21" t="s">
        <v>652</v>
      </c>
      <c r="D398" s="21" t="s">
        <v>653</v>
      </c>
      <c r="E398" s="21"/>
      <c r="F398" s="22">
        <v>58948456</v>
      </c>
      <c r="G398" s="22">
        <f t="shared" si="0"/>
        <v>217519826</v>
      </c>
      <c r="H398" s="23">
        <f t="shared" si="1"/>
        <v>78.6780401811156</v>
      </c>
      <c r="I398" s="22">
        <v>276468282</v>
      </c>
      <c r="J398" s="22">
        <v>430149</v>
      </c>
      <c r="K398" s="22">
        <v>30000</v>
      </c>
      <c r="L398" s="22">
        <f t="shared" si="2"/>
        <v>400149</v>
      </c>
      <c r="M398" s="22">
        <v>359599252</v>
      </c>
      <c r="N398" s="24">
        <v>68813318</v>
      </c>
      <c r="O398" s="24">
        <f t="shared" si="3"/>
        <v>290785934</v>
      </c>
      <c r="P398" s="25">
        <f t="shared" si="4"/>
        <v>80.86388733645086</v>
      </c>
      <c r="Q398" s="22">
        <v>430149</v>
      </c>
      <c r="R398" s="21"/>
    </row>
    <row r="399" spans="1:18" ht="15">
      <c r="A399" s="20" t="s">
        <v>654</v>
      </c>
      <c r="B399" s="21" t="s">
        <v>655</v>
      </c>
      <c r="C399" s="21" t="s">
        <v>654</v>
      </c>
      <c r="D399" s="21" t="s">
        <v>655</v>
      </c>
      <c r="E399" s="21"/>
      <c r="F399" s="22">
        <v>422346785</v>
      </c>
      <c r="G399" s="22">
        <f t="shared" si="0"/>
        <v>434257204</v>
      </c>
      <c r="H399" s="23">
        <f t="shared" si="1"/>
        <v>50.695211506889216</v>
      </c>
      <c r="I399" s="22">
        <v>856603989</v>
      </c>
      <c r="J399" s="22">
        <v>432505</v>
      </c>
      <c r="K399" s="22">
        <v>315414</v>
      </c>
      <c r="L399" s="22">
        <f t="shared" si="2"/>
        <v>117091</v>
      </c>
      <c r="M399" s="22">
        <v>932914444</v>
      </c>
      <c r="N399" s="24">
        <v>316546494</v>
      </c>
      <c r="O399" s="24">
        <f t="shared" si="3"/>
        <v>616367950</v>
      </c>
      <c r="P399" s="25">
        <f t="shared" si="4"/>
        <v>66.06907567613992</v>
      </c>
      <c r="Q399" s="22">
        <v>432505</v>
      </c>
      <c r="R399" s="21"/>
    </row>
    <row r="400" spans="1:18" ht="15">
      <c r="A400" s="20" t="s">
        <v>656</v>
      </c>
      <c r="B400" s="10" t="s">
        <v>657</v>
      </c>
      <c r="C400" s="10" t="s">
        <v>656</v>
      </c>
      <c r="D400" s="10" t="s">
        <v>657</v>
      </c>
      <c r="E400" s="10"/>
      <c r="F400" s="22"/>
      <c r="G400" s="22">
        <f t="shared" si="0"/>
        <v>2368700</v>
      </c>
      <c r="H400" s="23">
        <f t="shared" si="1"/>
        <v>100</v>
      </c>
      <c r="I400" s="22">
        <v>2368700</v>
      </c>
      <c r="J400" s="22">
        <v>434831</v>
      </c>
      <c r="K400" s="22"/>
      <c r="L400" s="22">
        <f t="shared" si="2"/>
        <v>434831</v>
      </c>
      <c r="M400" s="22">
        <v>2500474</v>
      </c>
      <c r="N400" s="24"/>
      <c r="O400" s="24">
        <f t="shared" si="3"/>
        <v>2500474</v>
      </c>
      <c r="P400" s="25">
        <f t="shared" si="4"/>
        <v>100</v>
      </c>
      <c r="Q400" s="22">
        <v>434831</v>
      </c>
      <c r="R400" s="21"/>
    </row>
    <row r="401" spans="1:18" ht="15">
      <c r="A401" s="20" t="s">
        <v>25</v>
      </c>
      <c r="B401" s="21" t="s">
        <v>658</v>
      </c>
      <c r="C401" s="21" t="s">
        <v>25</v>
      </c>
      <c r="D401" s="21" t="s">
        <v>658</v>
      </c>
      <c r="E401" s="21"/>
      <c r="F401" s="22"/>
      <c r="G401" s="22">
        <f t="shared" si="0"/>
        <v>14387574</v>
      </c>
      <c r="H401" s="23">
        <f t="shared" si="1"/>
        <v>100</v>
      </c>
      <c r="I401" s="22">
        <v>14387574</v>
      </c>
      <c r="J401" s="22">
        <v>436564</v>
      </c>
      <c r="K401" s="22"/>
      <c r="L401" s="22">
        <f t="shared" si="2"/>
        <v>436564</v>
      </c>
      <c r="M401" s="22">
        <v>6825898</v>
      </c>
      <c r="N401" s="24"/>
      <c r="O401" s="24">
        <f t="shared" si="3"/>
        <v>6825898</v>
      </c>
      <c r="P401" s="25">
        <f t="shared" si="4"/>
        <v>100</v>
      </c>
      <c r="Q401" s="22">
        <v>436564</v>
      </c>
      <c r="R401" s="21"/>
    </row>
    <row r="402" spans="1:18" ht="15">
      <c r="A402" s="20" t="s">
        <v>659</v>
      </c>
      <c r="B402" s="21" t="s">
        <v>660</v>
      </c>
      <c r="C402" s="21" t="s">
        <v>659</v>
      </c>
      <c r="D402" s="21" t="s">
        <v>660</v>
      </c>
      <c r="E402" s="21"/>
      <c r="F402" s="22">
        <v>1354312</v>
      </c>
      <c r="G402" s="22">
        <f t="shared" si="0"/>
        <v>12277944</v>
      </c>
      <c r="H402" s="23">
        <f t="shared" si="1"/>
        <v>90.06538609603575</v>
      </c>
      <c r="I402" s="22">
        <v>13632256</v>
      </c>
      <c r="J402" s="22">
        <v>436729</v>
      </c>
      <c r="K402" s="22">
        <v>250</v>
      </c>
      <c r="L402" s="22">
        <f t="shared" si="2"/>
        <v>436479</v>
      </c>
      <c r="M402" s="22">
        <v>16817724</v>
      </c>
      <c r="N402" s="24">
        <v>1297011</v>
      </c>
      <c r="O402" s="24">
        <f t="shared" si="3"/>
        <v>15520713</v>
      </c>
      <c r="P402" s="25">
        <f t="shared" si="4"/>
        <v>92.28783276500435</v>
      </c>
      <c r="Q402" s="22">
        <v>436729</v>
      </c>
      <c r="R402" s="21"/>
    </row>
    <row r="403" spans="1:18" ht="15">
      <c r="A403" s="20" t="s">
        <v>661</v>
      </c>
      <c r="B403" s="21" t="s">
        <v>662</v>
      </c>
      <c r="C403" s="21" t="s">
        <v>661</v>
      </c>
      <c r="D403" s="21" t="s">
        <v>662</v>
      </c>
      <c r="E403" s="21"/>
      <c r="F403" s="22">
        <v>883353</v>
      </c>
      <c r="G403" s="22">
        <f t="shared" si="0"/>
        <v>618010</v>
      </c>
      <c r="H403" s="23">
        <f t="shared" si="1"/>
        <v>41.16326298170396</v>
      </c>
      <c r="I403" s="22">
        <v>1501363</v>
      </c>
      <c r="J403" s="22">
        <v>441572</v>
      </c>
      <c r="K403" s="22"/>
      <c r="L403" s="22">
        <f t="shared" si="2"/>
        <v>441572</v>
      </c>
      <c r="M403" s="22">
        <v>335462</v>
      </c>
      <c r="N403" s="24">
        <v>5204</v>
      </c>
      <c r="O403" s="24">
        <f t="shared" si="3"/>
        <v>330258</v>
      </c>
      <c r="P403" s="25">
        <f t="shared" si="4"/>
        <v>98.44870655990843</v>
      </c>
      <c r="Q403" s="22">
        <v>441572</v>
      </c>
      <c r="R403" s="21"/>
    </row>
    <row r="404" spans="1:18" ht="15">
      <c r="A404" s="20" t="s">
        <v>25</v>
      </c>
      <c r="B404" s="21" t="s">
        <v>663</v>
      </c>
      <c r="C404" s="21" t="s">
        <v>25</v>
      </c>
      <c r="D404" s="21" t="s">
        <v>663</v>
      </c>
      <c r="E404" s="21"/>
      <c r="F404" s="22">
        <v>71008</v>
      </c>
      <c r="G404" s="22">
        <f t="shared" si="0"/>
        <v>101893</v>
      </c>
      <c r="H404" s="23">
        <f t="shared" si="1"/>
        <v>58.93141161705253</v>
      </c>
      <c r="I404" s="22">
        <v>172901</v>
      </c>
      <c r="J404" s="22">
        <v>444190</v>
      </c>
      <c r="K404" s="22"/>
      <c r="L404" s="22">
        <f t="shared" si="2"/>
        <v>444190</v>
      </c>
      <c r="M404" s="22">
        <v>5649679</v>
      </c>
      <c r="N404" s="24">
        <v>36270</v>
      </c>
      <c r="O404" s="24">
        <f t="shared" si="3"/>
        <v>5613409</v>
      </c>
      <c r="P404" s="25">
        <f t="shared" si="4"/>
        <v>99.35801662359933</v>
      </c>
      <c r="Q404" s="22">
        <v>444190</v>
      </c>
      <c r="R404" s="21"/>
    </row>
    <row r="405" spans="1:18" ht="15">
      <c r="A405" s="20" t="s">
        <v>25</v>
      </c>
      <c r="B405" s="21" t="s">
        <v>664</v>
      </c>
      <c r="C405" s="21" t="s">
        <v>25</v>
      </c>
      <c r="D405" s="21" t="s">
        <v>664</v>
      </c>
      <c r="E405" s="21"/>
      <c r="F405" s="22">
        <v>270033</v>
      </c>
      <c r="G405" s="22">
        <f t="shared" si="0"/>
        <v>13270344</v>
      </c>
      <c r="H405" s="23">
        <f t="shared" si="1"/>
        <v>98.00572022477661</v>
      </c>
      <c r="I405" s="22">
        <v>13540377</v>
      </c>
      <c r="J405" s="22">
        <v>444335</v>
      </c>
      <c r="K405" s="22">
        <v>420</v>
      </c>
      <c r="L405" s="22">
        <f t="shared" si="2"/>
        <v>443915</v>
      </c>
      <c r="M405" s="22">
        <v>18662399</v>
      </c>
      <c r="N405" s="24">
        <v>2539732</v>
      </c>
      <c r="O405" s="24">
        <f t="shared" si="3"/>
        <v>16122667</v>
      </c>
      <c r="P405" s="25">
        <f t="shared" si="4"/>
        <v>86.39118154102268</v>
      </c>
      <c r="Q405" s="22">
        <v>444335</v>
      </c>
      <c r="R405" s="21"/>
    </row>
    <row r="406" spans="1:18" ht="15">
      <c r="A406" s="20" t="s">
        <v>25</v>
      </c>
      <c r="B406" s="21" t="s">
        <v>665</v>
      </c>
      <c r="C406" s="21" t="s">
        <v>25</v>
      </c>
      <c r="D406" s="21" t="s">
        <v>665</v>
      </c>
      <c r="E406" s="21"/>
      <c r="F406" s="22">
        <v>764302</v>
      </c>
      <c r="G406" s="22">
        <f t="shared" si="0"/>
        <v>94349520</v>
      </c>
      <c r="H406" s="23">
        <f t="shared" si="1"/>
        <v>99.19643435209659</v>
      </c>
      <c r="I406" s="22">
        <v>95113822</v>
      </c>
      <c r="J406" s="22">
        <v>444685</v>
      </c>
      <c r="K406" s="22"/>
      <c r="L406" s="22">
        <f t="shared" si="2"/>
        <v>444685</v>
      </c>
      <c r="M406" s="22">
        <v>123370168</v>
      </c>
      <c r="N406" s="24">
        <v>464387</v>
      </c>
      <c r="O406" s="24">
        <f t="shared" si="3"/>
        <v>122905781</v>
      </c>
      <c r="P406" s="25">
        <f t="shared" si="4"/>
        <v>99.62358242067077</v>
      </c>
      <c r="Q406" s="22">
        <v>444685</v>
      </c>
      <c r="R406" s="21"/>
    </row>
    <row r="407" spans="1:18" ht="26.25">
      <c r="A407" s="20" t="s">
        <v>666</v>
      </c>
      <c r="B407" s="21" t="s">
        <v>667</v>
      </c>
      <c r="C407" s="21" t="s">
        <v>666</v>
      </c>
      <c r="D407" s="21" t="s">
        <v>667</v>
      </c>
      <c r="E407" s="21"/>
      <c r="F407" s="22">
        <v>909483</v>
      </c>
      <c r="G407" s="22">
        <f t="shared" si="0"/>
        <v>25515938</v>
      </c>
      <c r="H407" s="23">
        <f t="shared" si="1"/>
        <v>96.55830270405153</v>
      </c>
      <c r="I407" s="22">
        <v>26425421</v>
      </c>
      <c r="J407" s="22">
        <v>445620</v>
      </c>
      <c r="K407" s="22"/>
      <c r="L407" s="22">
        <f t="shared" si="2"/>
        <v>445620</v>
      </c>
      <c r="M407" s="22">
        <v>30319565</v>
      </c>
      <c r="N407" s="24">
        <v>2136334</v>
      </c>
      <c r="O407" s="24">
        <f t="shared" si="3"/>
        <v>28183231</v>
      </c>
      <c r="P407" s="25">
        <f t="shared" si="4"/>
        <v>92.95394244607401</v>
      </c>
      <c r="Q407" s="22">
        <v>445620</v>
      </c>
      <c r="R407" s="21"/>
    </row>
    <row r="408" spans="1:18" ht="15">
      <c r="A408" s="20" t="s">
        <v>629</v>
      </c>
      <c r="B408" s="21" t="s">
        <v>668</v>
      </c>
      <c r="C408" s="21" t="s">
        <v>629</v>
      </c>
      <c r="D408" s="21" t="s">
        <v>668</v>
      </c>
      <c r="E408" s="21"/>
      <c r="F408" s="22"/>
      <c r="G408" s="22">
        <f t="shared" si="0"/>
        <v>15316274</v>
      </c>
      <c r="H408" s="23">
        <f t="shared" si="1"/>
        <v>100</v>
      </c>
      <c r="I408" s="22">
        <v>15316274</v>
      </c>
      <c r="J408" s="22">
        <v>455737</v>
      </c>
      <c r="K408" s="22">
        <v>455737</v>
      </c>
      <c r="L408" s="22">
        <f t="shared" si="2"/>
        <v>0</v>
      </c>
      <c r="M408" s="22">
        <v>52037</v>
      </c>
      <c r="N408" s="24"/>
      <c r="O408" s="24">
        <f t="shared" si="3"/>
        <v>52037</v>
      </c>
      <c r="P408" s="25">
        <f t="shared" si="4"/>
        <v>100</v>
      </c>
      <c r="Q408" s="22">
        <v>455737</v>
      </c>
      <c r="R408" s="21"/>
    </row>
    <row r="409" spans="1:18" ht="26.25">
      <c r="A409" s="20" t="s">
        <v>669</v>
      </c>
      <c r="B409" s="21" t="s">
        <v>670</v>
      </c>
      <c r="C409" s="21" t="s">
        <v>669</v>
      </c>
      <c r="D409" s="21" t="s">
        <v>670</v>
      </c>
      <c r="E409" s="21"/>
      <c r="F409" s="22">
        <v>15397556</v>
      </c>
      <c r="G409" s="22">
        <f t="shared" si="0"/>
        <v>51241218</v>
      </c>
      <c r="H409" s="23">
        <f t="shared" si="1"/>
        <v>76.89399868010777</v>
      </c>
      <c r="I409" s="22">
        <v>66638774</v>
      </c>
      <c r="J409" s="22">
        <v>465115</v>
      </c>
      <c r="K409" s="22"/>
      <c r="L409" s="22">
        <f t="shared" si="2"/>
        <v>465115</v>
      </c>
      <c r="M409" s="22">
        <v>61435844</v>
      </c>
      <c r="N409" s="24">
        <v>15619185</v>
      </c>
      <c r="O409" s="24">
        <f t="shared" si="3"/>
        <v>45816659</v>
      </c>
      <c r="P409" s="25">
        <f t="shared" si="4"/>
        <v>74.57642968166923</v>
      </c>
      <c r="Q409" s="22">
        <v>465115</v>
      </c>
      <c r="R409" s="21"/>
    </row>
    <row r="410" spans="1:18" ht="15">
      <c r="A410" s="20" t="s">
        <v>671</v>
      </c>
      <c r="B410" s="21" t="s">
        <v>672</v>
      </c>
      <c r="C410" s="21" t="s">
        <v>671</v>
      </c>
      <c r="D410" s="21" t="s">
        <v>672</v>
      </c>
      <c r="E410" s="21"/>
      <c r="F410" s="22">
        <v>19109714</v>
      </c>
      <c r="G410" s="22">
        <f t="shared" si="0"/>
        <v>42053144</v>
      </c>
      <c r="H410" s="23">
        <f t="shared" si="1"/>
        <v>68.75601529281055</v>
      </c>
      <c r="I410" s="22">
        <v>61162858</v>
      </c>
      <c r="J410" s="22">
        <v>469058</v>
      </c>
      <c r="K410" s="22"/>
      <c r="L410" s="22">
        <f t="shared" si="2"/>
        <v>469058</v>
      </c>
      <c r="M410" s="22">
        <v>56313279</v>
      </c>
      <c r="N410" s="24">
        <v>16239361</v>
      </c>
      <c r="O410" s="24">
        <f t="shared" si="3"/>
        <v>40073918</v>
      </c>
      <c r="P410" s="25">
        <f t="shared" si="4"/>
        <v>71.1624659611812</v>
      </c>
      <c r="Q410" s="22">
        <v>469058</v>
      </c>
      <c r="R410" s="21"/>
    </row>
    <row r="411" spans="1:18" ht="49.5">
      <c r="A411" s="20" t="s">
        <v>127</v>
      </c>
      <c r="B411" s="21" t="s">
        <v>673</v>
      </c>
      <c r="C411" s="21" t="s">
        <v>127</v>
      </c>
      <c r="D411" s="21" t="s">
        <v>673</v>
      </c>
      <c r="E411" s="21"/>
      <c r="F411" s="22">
        <v>48942</v>
      </c>
      <c r="G411" s="22">
        <f t="shared" si="0"/>
        <v>3621490</v>
      </c>
      <c r="H411" s="23">
        <f t="shared" si="1"/>
        <v>98.66658747526176</v>
      </c>
      <c r="I411" s="22">
        <v>3670432</v>
      </c>
      <c r="J411" s="22">
        <v>471246</v>
      </c>
      <c r="K411" s="22"/>
      <c r="L411" s="22">
        <f t="shared" si="2"/>
        <v>471246</v>
      </c>
      <c r="M411" s="22">
        <v>1281000</v>
      </c>
      <c r="N411" s="24"/>
      <c r="O411" s="24">
        <f t="shared" si="3"/>
        <v>1281000</v>
      </c>
      <c r="P411" s="25">
        <f t="shared" si="4"/>
        <v>100</v>
      </c>
      <c r="Q411" s="22">
        <v>471246</v>
      </c>
      <c r="R411" s="21"/>
    </row>
    <row r="412" spans="1:18" ht="26.25">
      <c r="A412" s="20" t="s">
        <v>674</v>
      </c>
      <c r="B412" s="21" t="s">
        <v>675</v>
      </c>
      <c r="C412" s="21" t="s">
        <v>674</v>
      </c>
      <c r="D412" s="21" t="s">
        <v>675</v>
      </c>
      <c r="E412" s="21"/>
      <c r="F412" s="22"/>
      <c r="G412" s="22">
        <f t="shared" si="0"/>
        <v>294989</v>
      </c>
      <c r="H412" s="23">
        <f t="shared" si="1"/>
        <v>100</v>
      </c>
      <c r="I412" s="22">
        <v>294989</v>
      </c>
      <c r="J412" s="22">
        <v>475502</v>
      </c>
      <c r="K412" s="22"/>
      <c r="L412" s="22">
        <f t="shared" si="2"/>
        <v>475502</v>
      </c>
      <c r="M412" s="22">
        <v>580596</v>
      </c>
      <c r="N412" s="24"/>
      <c r="O412" s="24">
        <f t="shared" si="3"/>
        <v>580596</v>
      </c>
      <c r="P412" s="25">
        <f t="shared" si="4"/>
        <v>100</v>
      </c>
      <c r="Q412" s="22">
        <v>475502</v>
      </c>
      <c r="R412" s="21"/>
    </row>
    <row r="413" spans="1:18" ht="26.25">
      <c r="A413" s="20" t="s">
        <v>676</v>
      </c>
      <c r="B413" s="21" t="s">
        <v>677</v>
      </c>
      <c r="C413" s="21" t="s">
        <v>676</v>
      </c>
      <c r="D413" s="21" t="s">
        <v>677</v>
      </c>
      <c r="E413" s="21"/>
      <c r="F413" s="22"/>
      <c r="G413" s="22">
        <f t="shared" si="0"/>
        <v>20224931</v>
      </c>
      <c r="H413" s="23">
        <f t="shared" si="1"/>
        <v>100</v>
      </c>
      <c r="I413" s="22">
        <v>20224931</v>
      </c>
      <c r="J413" s="22">
        <v>481784</v>
      </c>
      <c r="K413" s="22"/>
      <c r="L413" s="22">
        <f t="shared" si="2"/>
        <v>481784</v>
      </c>
      <c r="M413" s="22">
        <v>21393069</v>
      </c>
      <c r="N413" s="24">
        <v>101689</v>
      </c>
      <c r="O413" s="24">
        <f t="shared" si="3"/>
        <v>21291380</v>
      </c>
      <c r="P413" s="25">
        <f t="shared" si="4"/>
        <v>99.52466380583357</v>
      </c>
      <c r="Q413" s="22">
        <v>481784</v>
      </c>
      <c r="R413" s="21"/>
    </row>
    <row r="414" spans="1:18" ht="15">
      <c r="A414" s="20" t="s">
        <v>678</v>
      </c>
      <c r="B414" s="21" t="s">
        <v>679</v>
      </c>
      <c r="C414" s="21" t="s">
        <v>678</v>
      </c>
      <c r="D414" s="21" t="s">
        <v>679</v>
      </c>
      <c r="E414" s="21"/>
      <c r="F414" s="22">
        <v>556544</v>
      </c>
      <c r="G414" s="22">
        <f t="shared" si="0"/>
        <v>13163265</v>
      </c>
      <c r="H414" s="23">
        <f t="shared" si="1"/>
        <v>95.94350037963356</v>
      </c>
      <c r="I414" s="22">
        <v>13719809</v>
      </c>
      <c r="J414" s="22">
        <v>482504</v>
      </c>
      <c r="K414" s="22">
        <v>45359</v>
      </c>
      <c r="L414" s="22">
        <f t="shared" si="2"/>
        <v>437145</v>
      </c>
      <c r="M414" s="22">
        <v>8264666</v>
      </c>
      <c r="N414" s="24">
        <v>2751011</v>
      </c>
      <c r="O414" s="24">
        <f t="shared" si="3"/>
        <v>5513655</v>
      </c>
      <c r="P414" s="25">
        <f t="shared" si="4"/>
        <v>66.71358527979231</v>
      </c>
      <c r="Q414" s="22">
        <v>482504</v>
      </c>
      <c r="R414" s="21"/>
    </row>
    <row r="415" spans="1:18" ht="15">
      <c r="A415" s="20" t="s">
        <v>680</v>
      </c>
      <c r="B415" s="21" t="s">
        <v>681</v>
      </c>
      <c r="C415" s="21" t="s">
        <v>680</v>
      </c>
      <c r="D415" s="21" t="s">
        <v>681</v>
      </c>
      <c r="E415" s="21"/>
      <c r="F415" s="22"/>
      <c r="G415" s="22">
        <f t="shared" si="0"/>
        <v>10317771</v>
      </c>
      <c r="H415" s="23">
        <f t="shared" si="1"/>
        <v>100</v>
      </c>
      <c r="I415" s="22">
        <v>10317771</v>
      </c>
      <c r="J415" s="22">
        <v>490204</v>
      </c>
      <c r="K415" s="22"/>
      <c r="L415" s="22">
        <f t="shared" si="2"/>
        <v>490204</v>
      </c>
      <c r="M415" s="22">
        <v>8827816</v>
      </c>
      <c r="N415" s="24"/>
      <c r="O415" s="24">
        <f t="shared" si="3"/>
        <v>8827816</v>
      </c>
      <c r="P415" s="25">
        <f t="shared" si="4"/>
        <v>100</v>
      </c>
      <c r="Q415" s="22">
        <v>490204</v>
      </c>
      <c r="R415" s="21"/>
    </row>
    <row r="416" spans="1:18" ht="15">
      <c r="A416" s="20" t="s">
        <v>682</v>
      </c>
      <c r="B416" s="21" t="s">
        <v>683</v>
      </c>
      <c r="C416" s="21" t="s">
        <v>682</v>
      </c>
      <c r="D416" s="21" t="s">
        <v>683</v>
      </c>
      <c r="E416" s="21"/>
      <c r="F416" s="22">
        <v>2301</v>
      </c>
      <c r="G416" s="22">
        <f t="shared" si="0"/>
        <v>96229041</v>
      </c>
      <c r="H416" s="23">
        <f t="shared" si="1"/>
        <v>99.99760888713368</v>
      </c>
      <c r="I416" s="22">
        <v>96231342</v>
      </c>
      <c r="J416" s="22">
        <v>491409</v>
      </c>
      <c r="K416" s="22">
        <v>6560</v>
      </c>
      <c r="L416" s="22">
        <f t="shared" si="2"/>
        <v>484849</v>
      </c>
      <c r="M416" s="22">
        <v>22546470</v>
      </c>
      <c r="N416" s="24">
        <v>1811421</v>
      </c>
      <c r="O416" s="24">
        <f t="shared" si="3"/>
        <v>20735049</v>
      </c>
      <c r="P416" s="25">
        <f t="shared" si="4"/>
        <v>91.96583323243063</v>
      </c>
      <c r="Q416" s="22">
        <v>491409</v>
      </c>
      <c r="R416" s="21"/>
    </row>
    <row r="417" spans="1:18" ht="26.25">
      <c r="A417" s="20" t="s">
        <v>684</v>
      </c>
      <c r="B417" s="21" t="s">
        <v>685</v>
      </c>
      <c r="C417" s="21" t="s">
        <v>684</v>
      </c>
      <c r="D417" s="21" t="s">
        <v>685</v>
      </c>
      <c r="E417" s="21"/>
      <c r="F417" s="22">
        <v>1169498</v>
      </c>
      <c r="G417" s="22">
        <f t="shared" si="0"/>
        <v>17184758</v>
      </c>
      <c r="H417" s="23">
        <f t="shared" si="1"/>
        <v>93.62819173928924</v>
      </c>
      <c r="I417" s="22">
        <v>18354256</v>
      </c>
      <c r="J417" s="22">
        <v>498374</v>
      </c>
      <c r="K417" s="22">
        <v>4035</v>
      </c>
      <c r="L417" s="22">
        <f t="shared" si="2"/>
        <v>494339</v>
      </c>
      <c r="M417" s="22">
        <v>8765176</v>
      </c>
      <c r="N417" s="24">
        <v>1972272</v>
      </c>
      <c r="O417" s="24">
        <f t="shared" si="3"/>
        <v>6792904</v>
      </c>
      <c r="P417" s="25">
        <f t="shared" si="4"/>
        <v>77.4987746965948</v>
      </c>
      <c r="Q417" s="22">
        <v>498374</v>
      </c>
      <c r="R417" s="21"/>
    </row>
    <row r="418" spans="1:18" ht="26.25">
      <c r="A418" s="20" t="s">
        <v>686</v>
      </c>
      <c r="B418" s="21" t="s">
        <v>687</v>
      </c>
      <c r="C418" s="21" t="s">
        <v>686</v>
      </c>
      <c r="D418" s="21" t="s">
        <v>687</v>
      </c>
      <c r="E418" s="21"/>
      <c r="F418" s="22"/>
      <c r="G418" s="22">
        <f t="shared" si="0"/>
        <v>1070760</v>
      </c>
      <c r="H418" s="23">
        <f t="shared" si="1"/>
        <v>100</v>
      </c>
      <c r="I418" s="22">
        <v>1070760</v>
      </c>
      <c r="J418" s="22">
        <v>501400</v>
      </c>
      <c r="K418" s="22"/>
      <c r="L418" s="22">
        <f t="shared" si="2"/>
        <v>501400</v>
      </c>
      <c r="M418" s="22">
        <v>2840889</v>
      </c>
      <c r="N418" s="24"/>
      <c r="O418" s="24">
        <f t="shared" si="3"/>
        <v>2840889</v>
      </c>
      <c r="P418" s="25">
        <f t="shared" si="4"/>
        <v>100</v>
      </c>
      <c r="Q418" s="22">
        <v>501400</v>
      </c>
      <c r="R418" s="21"/>
    </row>
    <row r="419" spans="1:18" ht="26.25">
      <c r="A419" s="20" t="s">
        <v>688</v>
      </c>
      <c r="B419" s="21" t="s">
        <v>689</v>
      </c>
      <c r="C419" s="21" t="s">
        <v>688</v>
      </c>
      <c r="D419" s="21" t="s">
        <v>689</v>
      </c>
      <c r="E419" s="21"/>
      <c r="F419" s="22">
        <v>381160</v>
      </c>
      <c r="G419" s="22">
        <f t="shared" si="0"/>
        <v>9492105</v>
      </c>
      <c r="H419" s="23">
        <f t="shared" si="1"/>
        <v>96.13947361890925</v>
      </c>
      <c r="I419" s="22">
        <v>9873265</v>
      </c>
      <c r="J419" s="22">
        <v>503328</v>
      </c>
      <c r="K419" s="22">
        <v>7473</v>
      </c>
      <c r="L419" s="22">
        <f t="shared" si="2"/>
        <v>495855</v>
      </c>
      <c r="M419" s="22">
        <v>8606404</v>
      </c>
      <c r="N419" s="24">
        <v>1363446</v>
      </c>
      <c r="O419" s="24">
        <f t="shared" si="3"/>
        <v>7242958</v>
      </c>
      <c r="P419" s="25">
        <f t="shared" si="4"/>
        <v>84.15777367643908</v>
      </c>
      <c r="Q419" s="22">
        <v>503328</v>
      </c>
      <c r="R419" s="21"/>
    </row>
    <row r="420" spans="1:18" ht="26.25">
      <c r="A420" s="20" t="s">
        <v>690</v>
      </c>
      <c r="B420" s="21" t="s">
        <v>691</v>
      </c>
      <c r="C420" s="21" t="s">
        <v>690</v>
      </c>
      <c r="D420" s="21" t="s">
        <v>691</v>
      </c>
      <c r="E420" s="21"/>
      <c r="F420" s="22">
        <v>3392971</v>
      </c>
      <c r="G420" s="22">
        <f t="shared" si="0"/>
        <v>7729553</v>
      </c>
      <c r="H420" s="23">
        <f t="shared" si="1"/>
        <v>69.49459493186978</v>
      </c>
      <c r="I420" s="22">
        <v>11122524</v>
      </c>
      <c r="J420" s="22">
        <v>503607</v>
      </c>
      <c r="K420" s="22">
        <v>1224</v>
      </c>
      <c r="L420" s="22">
        <f t="shared" si="2"/>
        <v>502383</v>
      </c>
      <c r="M420" s="22">
        <v>6841757</v>
      </c>
      <c r="N420" s="24">
        <v>905606</v>
      </c>
      <c r="O420" s="24">
        <f t="shared" si="3"/>
        <v>5936151</v>
      </c>
      <c r="P420" s="25">
        <f t="shared" si="4"/>
        <v>86.76354626450487</v>
      </c>
      <c r="Q420" s="22">
        <v>503607</v>
      </c>
      <c r="R420" s="21"/>
    </row>
    <row r="421" spans="1:18" ht="15">
      <c r="A421" s="20" t="s">
        <v>153</v>
      </c>
      <c r="B421" s="21" t="s">
        <v>692</v>
      </c>
      <c r="C421" s="21" t="s">
        <v>153</v>
      </c>
      <c r="D421" s="21" t="s">
        <v>692</v>
      </c>
      <c r="E421" s="21"/>
      <c r="F421" s="22"/>
      <c r="G421" s="22">
        <f t="shared" si="0"/>
        <v>56898</v>
      </c>
      <c r="H421" s="23">
        <f t="shared" si="1"/>
        <v>100</v>
      </c>
      <c r="I421" s="22">
        <v>56898</v>
      </c>
      <c r="J421" s="22">
        <v>504300</v>
      </c>
      <c r="K421" s="22"/>
      <c r="L421" s="22">
        <f t="shared" si="2"/>
        <v>504300</v>
      </c>
      <c r="M421" s="22">
        <v>14698</v>
      </c>
      <c r="N421" s="24"/>
      <c r="O421" s="24">
        <f t="shared" si="3"/>
        <v>14698</v>
      </c>
      <c r="P421" s="25">
        <f t="shared" si="4"/>
        <v>100</v>
      </c>
      <c r="Q421" s="22">
        <v>504300</v>
      </c>
      <c r="R421" s="21"/>
    </row>
    <row r="422" spans="1:18" ht="15">
      <c r="A422" s="20" t="s">
        <v>693</v>
      </c>
      <c r="B422" s="21" t="s">
        <v>694</v>
      </c>
      <c r="C422" s="21" t="s">
        <v>693</v>
      </c>
      <c r="D422" s="21" t="s">
        <v>694</v>
      </c>
      <c r="E422" s="21"/>
      <c r="F422" s="22">
        <v>126740</v>
      </c>
      <c r="G422" s="22">
        <f t="shared" si="0"/>
        <v>6745444</v>
      </c>
      <c r="H422" s="23">
        <f t="shared" si="1"/>
        <v>98.15575368761954</v>
      </c>
      <c r="I422" s="22">
        <v>6872184</v>
      </c>
      <c r="J422" s="22">
        <v>505182</v>
      </c>
      <c r="K422" s="22">
        <v>406391</v>
      </c>
      <c r="L422" s="22">
        <f t="shared" si="2"/>
        <v>98791</v>
      </c>
      <c r="M422" s="22">
        <v>7244131</v>
      </c>
      <c r="N422" s="24">
        <v>44976</v>
      </c>
      <c r="O422" s="24">
        <f t="shared" si="3"/>
        <v>7199155</v>
      </c>
      <c r="P422" s="25">
        <f t="shared" si="4"/>
        <v>99.37913878144943</v>
      </c>
      <c r="Q422" s="22">
        <v>505182</v>
      </c>
      <c r="R422" s="21"/>
    </row>
    <row r="423" spans="1:18" ht="15">
      <c r="A423" s="20" t="s">
        <v>695</v>
      </c>
      <c r="B423" s="21" t="s">
        <v>696</v>
      </c>
      <c r="C423" s="21" t="s">
        <v>695</v>
      </c>
      <c r="D423" s="21" t="s">
        <v>696</v>
      </c>
      <c r="E423" s="21"/>
      <c r="F423" s="22"/>
      <c r="G423" s="22">
        <f t="shared" si="0"/>
        <v>920463</v>
      </c>
      <c r="H423" s="23">
        <f t="shared" si="1"/>
        <v>100</v>
      </c>
      <c r="I423" s="22">
        <v>920463</v>
      </c>
      <c r="J423" s="22">
        <v>507936</v>
      </c>
      <c r="K423" s="22"/>
      <c r="L423" s="22">
        <f t="shared" si="2"/>
        <v>507936</v>
      </c>
      <c r="M423" s="22">
        <v>789152</v>
      </c>
      <c r="N423" s="24"/>
      <c r="O423" s="24">
        <f t="shared" si="3"/>
        <v>789152</v>
      </c>
      <c r="P423" s="25">
        <f t="shared" si="4"/>
        <v>100</v>
      </c>
      <c r="Q423" s="22">
        <v>507936</v>
      </c>
      <c r="R423" s="21"/>
    </row>
    <row r="424" spans="1:18" ht="15">
      <c r="A424" s="20" t="s">
        <v>25</v>
      </c>
      <c r="B424" s="21" t="s">
        <v>697</v>
      </c>
      <c r="C424" s="21" t="s">
        <v>25</v>
      </c>
      <c r="D424" s="21" t="s">
        <v>697</v>
      </c>
      <c r="E424" s="21"/>
      <c r="F424" s="22"/>
      <c r="G424" s="22">
        <f t="shared" si="0"/>
        <v>342936</v>
      </c>
      <c r="H424" s="23">
        <f t="shared" si="1"/>
        <v>100</v>
      </c>
      <c r="I424" s="22">
        <v>342936</v>
      </c>
      <c r="J424" s="22">
        <v>508395</v>
      </c>
      <c r="K424" s="22"/>
      <c r="L424" s="22">
        <f t="shared" si="2"/>
        <v>508395</v>
      </c>
      <c r="M424" s="22">
        <v>426842</v>
      </c>
      <c r="N424" s="24"/>
      <c r="O424" s="24">
        <f t="shared" si="3"/>
        <v>426842</v>
      </c>
      <c r="P424" s="25">
        <f t="shared" si="4"/>
        <v>100</v>
      </c>
      <c r="Q424" s="22">
        <v>508395</v>
      </c>
      <c r="R424" s="21"/>
    </row>
    <row r="425" spans="1:18" ht="15">
      <c r="A425" s="20" t="s">
        <v>25</v>
      </c>
      <c r="B425" s="21" t="s">
        <v>698</v>
      </c>
      <c r="C425" s="21" t="s">
        <v>25</v>
      </c>
      <c r="D425" s="21" t="s">
        <v>698</v>
      </c>
      <c r="E425" s="21"/>
      <c r="F425" s="22">
        <v>12732069</v>
      </c>
      <c r="G425" s="22">
        <f t="shared" si="0"/>
        <v>56700196</v>
      </c>
      <c r="H425" s="23">
        <f t="shared" si="1"/>
        <v>81.66260455423713</v>
      </c>
      <c r="I425" s="22">
        <v>69432265</v>
      </c>
      <c r="J425" s="22">
        <v>516588</v>
      </c>
      <c r="K425" s="22">
        <v>426483</v>
      </c>
      <c r="L425" s="22">
        <f t="shared" si="2"/>
        <v>90105</v>
      </c>
      <c r="M425" s="22">
        <v>121829572</v>
      </c>
      <c r="N425" s="24">
        <v>27294247</v>
      </c>
      <c r="O425" s="24">
        <f t="shared" si="3"/>
        <v>94535325</v>
      </c>
      <c r="P425" s="25">
        <f t="shared" si="4"/>
        <v>77.59636962362471</v>
      </c>
      <c r="Q425" s="22">
        <v>516588</v>
      </c>
      <c r="R425" s="21"/>
    </row>
    <row r="426" spans="1:18" ht="26.25">
      <c r="A426" s="20" t="s">
        <v>699</v>
      </c>
      <c r="B426" s="21" t="s">
        <v>700</v>
      </c>
      <c r="C426" s="21" t="s">
        <v>699</v>
      </c>
      <c r="D426" s="21" t="s">
        <v>700</v>
      </c>
      <c r="E426" s="21"/>
      <c r="F426" s="22"/>
      <c r="G426" s="22">
        <f t="shared" si="0"/>
        <v>2135371</v>
      </c>
      <c r="H426" s="23">
        <f t="shared" si="1"/>
        <v>100</v>
      </c>
      <c r="I426" s="22">
        <v>2135371</v>
      </c>
      <c r="J426" s="22">
        <v>523577</v>
      </c>
      <c r="K426" s="22"/>
      <c r="L426" s="22">
        <f t="shared" si="2"/>
        <v>523577</v>
      </c>
      <c r="M426" s="22">
        <v>7191884</v>
      </c>
      <c r="N426" s="24">
        <v>651563</v>
      </c>
      <c r="O426" s="24">
        <f t="shared" si="3"/>
        <v>6540321</v>
      </c>
      <c r="P426" s="25">
        <f t="shared" si="4"/>
        <v>90.94030159552072</v>
      </c>
      <c r="Q426" s="22">
        <v>523577</v>
      </c>
      <c r="R426" s="21"/>
    </row>
    <row r="427" spans="1:18" ht="15">
      <c r="A427" s="20" t="s">
        <v>153</v>
      </c>
      <c r="B427" s="21" t="s">
        <v>701</v>
      </c>
      <c r="C427" s="21" t="s">
        <v>153</v>
      </c>
      <c r="D427" s="21" t="s">
        <v>701</v>
      </c>
      <c r="E427" s="21"/>
      <c r="F427" s="22"/>
      <c r="G427" s="22">
        <f t="shared" si="0"/>
        <v>20522</v>
      </c>
      <c r="H427" s="23">
        <f t="shared" si="1"/>
        <v>100</v>
      </c>
      <c r="I427" s="22">
        <v>20522</v>
      </c>
      <c r="J427" s="22">
        <v>524702</v>
      </c>
      <c r="K427" s="22"/>
      <c r="L427" s="22">
        <f t="shared" si="2"/>
        <v>524702</v>
      </c>
      <c r="M427" s="22">
        <v>119914</v>
      </c>
      <c r="N427" s="24"/>
      <c r="O427" s="24">
        <f t="shared" si="3"/>
        <v>119914</v>
      </c>
      <c r="P427" s="25">
        <f t="shared" si="4"/>
        <v>100</v>
      </c>
      <c r="Q427" s="22">
        <v>524702</v>
      </c>
      <c r="R427" s="21"/>
    </row>
    <row r="428" spans="1:18" ht="26.25">
      <c r="A428" s="20" t="s">
        <v>702</v>
      </c>
      <c r="B428" s="21" t="s">
        <v>703</v>
      </c>
      <c r="C428" s="21" t="s">
        <v>702</v>
      </c>
      <c r="D428" s="21" t="s">
        <v>703</v>
      </c>
      <c r="E428" s="21"/>
      <c r="F428" s="22">
        <v>7090</v>
      </c>
      <c r="G428" s="22">
        <f t="shared" si="0"/>
        <v>85959050</v>
      </c>
      <c r="H428" s="23">
        <f t="shared" si="1"/>
        <v>99.99175256676641</v>
      </c>
      <c r="I428" s="22">
        <v>85966140</v>
      </c>
      <c r="J428" s="22">
        <v>525673</v>
      </c>
      <c r="K428" s="22"/>
      <c r="L428" s="22">
        <f t="shared" si="2"/>
        <v>525673</v>
      </c>
      <c r="M428" s="22">
        <v>58101529</v>
      </c>
      <c r="N428" s="24"/>
      <c r="O428" s="24">
        <f t="shared" si="3"/>
        <v>58101529</v>
      </c>
      <c r="P428" s="25">
        <f t="shared" si="4"/>
        <v>100</v>
      </c>
      <c r="Q428" s="22">
        <v>525673</v>
      </c>
      <c r="R428" s="21"/>
    </row>
    <row r="429" spans="1:18" ht="15">
      <c r="A429" s="20" t="s">
        <v>682</v>
      </c>
      <c r="B429" s="21" t="s">
        <v>704</v>
      </c>
      <c r="C429" s="21" t="s">
        <v>682</v>
      </c>
      <c r="D429" s="21" t="s">
        <v>704</v>
      </c>
      <c r="E429" s="21"/>
      <c r="F429" s="22">
        <v>1283979</v>
      </c>
      <c r="G429" s="22">
        <f t="shared" si="0"/>
        <v>7447658</v>
      </c>
      <c r="H429" s="23">
        <f t="shared" si="1"/>
        <v>85.29509415015764</v>
      </c>
      <c r="I429" s="22">
        <v>8731637</v>
      </c>
      <c r="J429" s="22">
        <v>530445</v>
      </c>
      <c r="K429" s="22">
        <v>43803</v>
      </c>
      <c r="L429" s="22">
        <f t="shared" si="2"/>
        <v>486642</v>
      </c>
      <c r="M429" s="22">
        <v>13987844</v>
      </c>
      <c r="N429" s="24">
        <v>735129</v>
      </c>
      <c r="O429" s="24">
        <f t="shared" si="3"/>
        <v>13252715</v>
      </c>
      <c r="P429" s="25">
        <f t="shared" si="4"/>
        <v>94.74451530914986</v>
      </c>
      <c r="Q429" s="22">
        <v>530445</v>
      </c>
      <c r="R429" s="21"/>
    </row>
    <row r="430" spans="1:18" ht="15">
      <c r="A430" s="20" t="s">
        <v>705</v>
      </c>
      <c r="B430" s="21" t="s">
        <v>706</v>
      </c>
      <c r="C430" s="21" t="s">
        <v>705</v>
      </c>
      <c r="D430" s="21" t="s">
        <v>706</v>
      </c>
      <c r="E430" s="21"/>
      <c r="F430" s="22"/>
      <c r="G430" s="22">
        <f t="shared" si="0"/>
        <v>1021458</v>
      </c>
      <c r="H430" s="23">
        <f t="shared" si="1"/>
        <v>100</v>
      </c>
      <c r="I430" s="22">
        <v>1021458</v>
      </c>
      <c r="J430" s="22">
        <v>534699</v>
      </c>
      <c r="K430" s="22"/>
      <c r="L430" s="22">
        <f t="shared" si="2"/>
        <v>534699</v>
      </c>
      <c r="M430" s="22">
        <v>275756</v>
      </c>
      <c r="N430" s="24"/>
      <c r="O430" s="24">
        <f t="shared" si="3"/>
        <v>275756</v>
      </c>
      <c r="P430" s="25">
        <f t="shared" si="4"/>
        <v>100</v>
      </c>
      <c r="Q430" s="22">
        <v>534699</v>
      </c>
      <c r="R430" s="21"/>
    </row>
    <row r="431" spans="1:18" ht="15">
      <c r="A431" s="20" t="s">
        <v>25</v>
      </c>
      <c r="B431" s="21" t="s">
        <v>707</v>
      </c>
      <c r="C431" s="21" t="s">
        <v>25</v>
      </c>
      <c r="D431" s="21" t="s">
        <v>707</v>
      </c>
      <c r="E431" s="21"/>
      <c r="F431" s="22">
        <v>483276</v>
      </c>
      <c r="G431" s="22">
        <f t="shared" si="0"/>
        <v>416578</v>
      </c>
      <c r="H431" s="23">
        <f t="shared" si="1"/>
        <v>46.29395435259497</v>
      </c>
      <c r="I431" s="22">
        <v>899854</v>
      </c>
      <c r="J431" s="22">
        <v>542987</v>
      </c>
      <c r="K431" s="22">
        <v>66055</v>
      </c>
      <c r="L431" s="22">
        <f t="shared" si="2"/>
        <v>476932</v>
      </c>
      <c r="M431" s="22">
        <v>856110</v>
      </c>
      <c r="N431" s="24">
        <v>416046</v>
      </c>
      <c r="O431" s="24">
        <f t="shared" si="3"/>
        <v>440064</v>
      </c>
      <c r="P431" s="25">
        <f t="shared" si="4"/>
        <v>51.40274030206399</v>
      </c>
      <c r="Q431" s="22">
        <v>542987</v>
      </c>
      <c r="R431" s="21"/>
    </row>
    <row r="432" spans="1:18" ht="15">
      <c r="A432" s="20" t="s">
        <v>708</v>
      </c>
      <c r="B432" s="21" t="s">
        <v>709</v>
      </c>
      <c r="C432" s="21" t="s">
        <v>708</v>
      </c>
      <c r="D432" s="21" t="s">
        <v>709</v>
      </c>
      <c r="E432" s="21"/>
      <c r="F432" s="22">
        <v>14947512</v>
      </c>
      <c r="G432" s="22">
        <f t="shared" si="0"/>
        <v>76958093</v>
      </c>
      <c r="H432" s="23">
        <f t="shared" si="1"/>
        <v>83.73601697089094</v>
      </c>
      <c r="I432" s="22">
        <v>91905605</v>
      </c>
      <c r="J432" s="22">
        <v>544973</v>
      </c>
      <c r="K432" s="22">
        <v>516015</v>
      </c>
      <c r="L432" s="22">
        <f t="shared" si="2"/>
        <v>28958</v>
      </c>
      <c r="M432" s="22">
        <v>89232501</v>
      </c>
      <c r="N432" s="24">
        <v>21227154</v>
      </c>
      <c r="O432" s="24">
        <f t="shared" si="3"/>
        <v>68005347</v>
      </c>
      <c r="P432" s="25">
        <f t="shared" si="4"/>
        <v>76.21140978666506</v>
      </c>
      <c r="Q432" s="22">
        <v>544973</v>
      </c>
      <c r="R432" s="21"/>
    </row>
    <row r="433" spans="1:18" ht="15">
      <c r="A433" s="20" t="s">
        <v>25</v>
      </c>
      <c r="B433" s="21" t="s">
        <v>710</v>
      </c>
      <c r="C433" s="21" t="s">
        <v>25</v>
      </c>
      <c r="D433" s="21" t="s">
        <v>710</v>
      </c>
      <c r="E433" s="21"/>
      <c r="F433" s="22">
        <v>573454</v>
      </c>
      <c r="G433" s="22">
        <f t="shared" si="0"/>
        <v>27008679</v>
      </c>
      <c r="H433" s="23">
        <f t="shared" si="1"/>
        <v>97.92092221439147</v>
      </c>
      <c r="I433" s="22">
        <v>27582133</v>
      </c>
      <c r="J433" s="22">
        <v>549533</v>
      </c>
      <c r="K433" s="22"/>
      <c r="L433" s="22">
        <f t="shared" si="2"/>
        <v>549533</v>
      </c>
      <c r="M433" s="22">
        <v>13538489</v>
      </c>
      <c r="N433" s="24">
        <v>3087426</v>
      </c>
      <c r="O433" s="24">
        <f t="shared" si="3"/>
        <v>10451063</v>
      </c>
      <c r="P433" s="25">
        <f t="shared" si="4"/>
        <v>77.19519512110989</v>
      </c>
      <c r="Q433" s="22">
        <v>549533</v>
      </c>
      <c r="R433" s="21"/>
    </row>
    <row r="434" spans="1:18" ht="15">
      <c r="A434" s="20" t="s">
        <v>25</v>
      </c>
      <c r="B434" s="21" t="s">
        <v>711</v>
      </c>
      <c r="C434" s="21" t="s">
        <v>25</v>
      </c>
      <c r="D434" s="21" t="s">
        <v>711</v>
      </c>
      <c r="E434" s="21"/>
      <c r="F434" s="22">
        <v>16542</v>
      </c>
      <c r="G434" s="22">
        <f t="shared" si="0"/>
        <v>8627229</v>
      </c>
      <c r="H434" s="23">
        <f t="shared" si="1"/>
        <v>99.80862519379562</v>
      </c>
      <c r="I434" s="22">
        <v>8643771</v>
      </c>
      <c r="J434" s="22">
        <v>557764</v>
      </c>
      <c r="K434" s="22"/>
      <c r="L434" s="22">
        <f t="shared" si="2"/>
        <v>557764</v>
      </c>
      <c r="M434" s="22">
        <v>10989548</v>
      </c>
      <c r="N434" s="24">
        <v>258343</v>
      </c>
      <c r="O434" s="24">
        <f t="shared" si="3"/>
        <v>10731205</v>
      </c>
      <c r="P434" s="25">
        <f t="shared" si="4"/>
        <v>97.64919357920817</v>
      </c>
      <c r="Q434" s="22">
        <v>557764</v>
      </c>
      <c r="R434" s="21"/>
    </row>
    <row r="435" spans="1:18" ht="15">
      <c r="A435" s="20" t="s">
        <v>712</v>
      </c>
      <c r="B435" s="21" t="s">
        <v>713</v>
      </c>
      <c r="C435" s="21" t="s">
        <v>712</v>
      </c>
      <c r="D435" s="21" t="s">
        <v>713</v>
      </c>
      <c r="E435" s="21"/>
      <c r="F435" s="22">
        <v>8978185</v>
      </c>
      <c r="G435" s="22">
        <f t="shared" si="0"/>
        <v>40483310</v>
      </c>
      <c r="H435" s="23">
        <f t="shared" si="1"/>
        <v>81.84813257262037</v>
      </c>
      <c r="I435" s="22">
        <v>49461495</v>
      </c>
      <c r="J435" s="22">
        <v>568346</v>
      </c>
      <c r="K435" s="22"/>
      <c r="L435" s="22">
        <f t="shared" si="2"/>
        <v>568346</v>
      </c>
      <c r="M435" s="22">
        <v>69834997</v>
      </c>
      <c r="N435" s="24">
        <v>11136734</v>
      </c>
      <c r="O435" s="24">
        <f t="shared" si="3"/>
        <v>58698263</v>
      </c>
      <c r="P435" s="25">
        <f t="shared" si="4"/>
        <v>84.0527894631398</v>
      </c>
      <c r="Q435" s="22">
        <v>568346</v>
      </c>
      <c r="R435" s="21"/>
    </row>
    <row r="436" spans="1:18" ht="15">
      <c r="A436" s="20" t="s">
        <v>714</v>
      </c>
      <c r="B436" s="21" t="s">
        <v>715</v>
      </c>
      <c r="C436" s="21" t="s">
        <v>714</v>
      </c>
      <c r="D436" s="21" t="s">
        <v>715</v>
      </c>
      <c r="E436" s="21"/>
      <c r="F436" s="22">
        <v>11026328</v>
      </c>
      <c r="G436" s="22">
        <f t="shared" si="0"/>
        <v>39922303</v>
      </c>
      <c r="H436" s="23">
        <f t="shared" si="1"/>
        <v>78.35795038339695</v>
      </c>
      <c r="I436" s="22">
        <v>50948631</v>
      </c>
      <c r="J436" s="22">
        <v>570168</v>
      </c>
      <c r="K436" s="22"/>
      <c r="L436" s="22">
        <f t="shared" si="2"/>
        <v>570168</v>
      </c>
      <c r="M436" s="22">
        <v>52876937</v>
      </c>
      <c r="N436" s="24">
        <v>7765375</v>
      </c>
      <c r="O436" s="24">
        <f t="shared" si="3"/>
        <v>45111562</v>
      </c>
      <c r="P436" s="25">
        <f t="shared" si="4"/>
        <v>85.31424957538671</v>
      </c>
      <c r="Q436" s="22">
        <v>570168</v>
      </c>
      <c r="R436" s="21"/>
    </row>
    <row r="437" spans="1:18" ht="15">
      <c r="A437" s="20" t="s">
        <v>29</v>
      </c>
      <c r="B437" s="21" t="s">
        <v>716</v>
      </c>
      <c r="C437" s="21" t="s">
        <v>29</v>
      </c>
      <c r="D437" s="21" t="s">
        <v>716</v>
      </c>
      <c r="E437" s="21"/>
      <c r="F437" s="22"/>
      <c r="G437" s="22">
        <f t="shared" si="0"/>
        <v>308734</v>
      </c>
      <c r="H437" s="23">
        <f t="shared" si="1"/>
        <v>100</v>
      </c>
      <c r="I437" s="22">
        <v>308734</v>
      </c>
      <c r="J437" s="22">
        <v>572775</v>
      </c>
      <c r="K437" s="22"/>
      <c r="L437" s="22">
        <f t="shared" si="2"/>
        <v>572775</v>
      </c>
      <c r="M437" s="22">
        <v>355207</v>
      </c>
      <c r="N437" s="24"/>
      <c r="O437" s="24">
        <f t="shared" si="3"/>
        <v>355207</v>
      </c>
      <c r="P437" s="25">
        <f t="shared" si="4"/>
        <v>100</v>
      </c>
      <c r="Q437" s="22">
        <v>572775</v>
      </c>
      <c r="R437" s="21"/>
    </row>
    <row r="438" spans="1:18" ht="15">
      <c r="A438" s="20" t="s">
        <v>717</v>
      </c>
      <c r="B438" s="21" t="s">
        <v>718</v>
      </c>
      <c r="C438" s="21" t="s">
        <v>717</v>
      </c>
      <c r="D438" s="21" t="s">
        <v>718</v>
      </c>
      <c r="E438" s="21"/>
      <c r="F438" s="22"/>
      <c r="G438" s="22">
        <f t="shared" si="0"/>
        <v>1243224</v>
      </c>
      <c r="H438" s="23">
        <f t="shared" si="1"/>
        <v>100</v>
      </c>
      <c r="I438" s="22">
        <v>1243224</v>
      </c>
      <c r="J438" s="22">
        <v>574346</v>
      </c>
      <c r="K438" s="22"/>
      <c r="L438" s="22">
        <f t="shared" si="2"/>
        <v>574346</v>
      </c>
      <c r="M438" s="22">
        <v>3211626</v>
      </c>
      <c r="N438" s="24"/>
      <c r="O438" s="24">
        <f t="shared" si="3"/>
        <v>3211626</v>
      </c>
      <c r="P438" s="25">
        <f t="shared" si="4"/>
        <v>100</v>
      </c>
      <c r="Q438" s="22">
        <v>574346</v>
      </c>
      <c r="R438" s="21"/>
    </row>
    <row r="439" spans="1:18" ht="15">
      <c r="A439" s="20" t="s">
        <v>719</v>
      </c>
      <c r="B439" s="21" t="s">
        <v>720</v>
      </c>
      <c r="C439" s="21" t="s">
        <v>719</v>
      </c>
      <c r="D439" s="21" t="s">
        <v>720</v>
      </c>
      <c r="E439" s="21"/>
      <c r="F439" s="22">
        <v>70874751</v>
      </c>
      <c r="G439" s="22">
        <f t="shared" si="0"/>
        <v>76093417</v>
      </c>
      <c r="H439" s="23">
        <f t="shared" si="1"/>
        <v>51.77544092405098</v>
      </c>
      <c r="I439" s="22">
        <v>146968168</v>
      </c>
      <c r="J439" s="22">
        <v>575574</v>
      </c>
      <c r="K439" s="22"/>
      <c r="L439" s="22">
        <f t="shared" si="2"/>
        <v>575574</v>
      </c>
      <c r="M439" s="22">
        <v>122751383</v>
      </c>
      <c r="N439" s="24">
        <v>58106211</v>
      </c>
      <c r="O439" s="24">
        <f t="shared" si="3"/>
        <v>64645172</v>
      </c>
      <c r="P439" s="25">
        <f t="shared" si="4"/>
        <v>52.663497893135755</v>
      </c>
      <c r="Q439" s="22">
        <v>575574</v>
      </c>
      <c r="R439" s="21"/>
    </row>
    <row r="440" spans="1:18" ht="15">
      <c r="A440" s="20" t="s">
        <v>25</v>
      </c>
      <c r="B440" s="21" t="s">
        <v>721</v>
      </c>
      <c r="C440" s="21" t="s">
        <v>25</v>
      </c>
      <c r="D440" s="21" t="s">
        <v>721</v>
      </c>
      <c r="E440" s="21"/>
      <c r="F440" s="22">
        <v>26725292</v>
      </c>
      <c r="G440" s="22">
        <f t="shared" si="0"/>
        <v>83553363</v>
      </c>
      <c r="H440" s="23">
        <f t="shared" si="1"/>
        <v>75.76567106299946</v>
      </c>
      <c r="I440" s="22">
        <v>110278655</v>
      </c>
      <c r="J440" s="22">
        <v>575816</v>
      </c>
      <c r="K440" s="22"/>
      <c r="L440" s="22">
        <f t="shared" si="2"/>
        <v>575816</v>
      </c>
      <c r="M440" s="22">
        <v>102467328</v>
      </c>
      <c r="N440" s="24">
        <v>36086443</v>
      </c>
      <c r="O440" s="24">
        <f t="shared" si="3"/>
        <v>66380885</v>
      </c>
      <c r="P440" s="25">
        <f t="shared" si="4"/>
        <v>64.78248852160954</v>
      </c>
      <c r="Q440" s="22">
        <v>575816</v>
      </c>
      <c r="R440" s="21"/>
    </row>
    <row r="441" spans="1:18" ht="15">
      <c r="A441" s="20" t="s">
        <v>722</v>
      </c>
      <c r="B441" s="21" t="s">
        <v>723</v>
      </c>
      <c r="C441" s="21" t="s">
        <v>722</v>
      </c>
      <c r="D441" s="21" t="s">
        <v>723</v>
      </c>
      <c r="E441" s="21"/>
      <c r="F441" s="22"/>
      <c r="G441" s="22">
        <f t="shared" si="0"/>
        <v>14045</v>
      </c>
      <c r="H441" s="23">
        <f t="shared" si="1"/>
        <v>100</v>
      </c>
      <c r="I441" s="22">
        <v>14045</v>
      </c>
      <c r="J441" s="22">
        <v>579575</v>
      </c>
      <c r="K441" s="22">
        <v>168638</v>
      </c>
      <c r="L441" s="22">
        <f t="shared" si="2"/>
        <v>410937</v>
      </c>
      <c r="M441" s="22">
        <v>77701</v>
      </c>
      <c r="N441" s="24"/>
      <c r="O441" s="24">
        <f t="shared" si="3"/>
        <v>77701</v>
      </c>
      <c r="P441" s="25">
        <f t="shared" si="4"/>
        <v>100</v>
      </c>
      <c r="Q441" s="22">
        <v>579575</v>
      </c>
      <c r="R441" s="21"/>
    </row>
    <row r="442" spans="1:18" ht="15">
      <c r="A442" s="20" t="s">
        <v>25</v>
      </c>
      <c r="B442" s="21" t="s">
        <v>724</v>
      </c>
      <c r="C442" s="21" t="s">
        <v>25</v>
      </c>
      <c r="D442" s="21" t="s">
        <v>724</v>
      </c>
      <c r="E442" s="21"/>
      <c r="F442" s="22"/>
      <c r="G442" s="22">
        <f t="shared" si="0"/>
        <v>1550677</v>
      </c>
      <c r="H442" s="23">
        <f t="shared" si="1"/>
        <v>100</v>
      </c>
      <c r="I442" s="22">
        <v>1550677</v>
      </c>
      <c r="J442" s="22">
        <v>587090</v>
      </c>
      <c r="K442" s="22"/>
      <c r="L442" s="22">
        <f t="shared" si="2"/>
        <v>587090</v>
      </c>
      <c r="M442" s="22">
        <v>712095</v>
      </c>
      <c r="N442" s="24">
        <v>215783</v>
      </c>
      <c r="O442" s="24">
        <f t="shared" si="3"/>
        <v>496312</v>
      </c>
      <c r="P442" s="25">
        <f t="shared" si="4"/>
        <v>69.69744205478202</v>
      </c>
      <c r="Q442" s="22">
        <v>587090</v>
      </c>
      <c r="R442" s="21"/>
    </row>
    <row r="443" spans="1:18" ht="15">
      <c r="A443" s="20" t="s">
        <v>25</v>
      </c>
      <c r="B443" s="21" t="s">
        <v>725</v>
      </c>
      <c r="C443" s="21" t="s">
        <v>25</v>
      </c>
      <c r="D443" s="21" t="s">
        <v>725</v>
      </c>
      <c r="E443" s="21"/>
      <c r="F443" s="22">
        <v>41297</v>
      </c>
      <c r="G443" s="22">
        <f t="shared" si="0"/>
        <v>2411423</v>
      </c>
      <c r="H443" s="23">
        <f t="shared" si="1"/>
        <v>98.31627743892494</v>
      </c>
      <c r="I443" s="22">
        <v>2452720</v>
      </c>
      <c r="J443" s="22">
        <v>589461</v>
      </c>
      <c r="K443" s="22"/>
      <c r="L443" s="22">
        <f t="shared" si="2"/>
        <v>589461</v>
      </c>
      <c r="M443" s="22">
        <v>1168849</v>
      </c>
      <c r="N443" s="24">
        <v>30087</v>
      </c>
      <c r="O443" s="24">
        <f t="shared" si="3"/>
        <v>1138762</v>
      </c>
      <c r="P443" s="25">
        <f t="shared" si="4"/>
        <v>97.42592926887905</v>
      </c>
      <c r="Q443" s="22">
        <v>589461</v>
      </c>
      <c r="R443" s="21"/>
    </row>
    <row r="444" spans="1:18" ht="15">
      <c r="A444" s="20" t="s">
        <v>129</v>
      </c>
      <c r="B444" s="21" t="s">
        <v>726</v>
      </c>
      <c r="C444" s="21" t="s">
        <v>129</v>
      </c>
      <c r="D444" s="21" t="s">
        <v>726</v>
      </c>
      <c r="E444" s="21"/>
      <c r="F444" s="22">
        <v>749292</v>
      </c>
      <c r="G444" s="22">
        <f t="shared" si="0"/>
        <v>117770581</v>
      </c>
      <c r="H444" s="23">
        <f t="shared" si="1"/>
        <v>99.36779210014846</v>
      </c>
      <c r="I444" s="22">
        <v>118519873</v>
      </c>
      <c r="J444" s="22">
        <v>591895</v>
      </c>
      <c r="K444" s="22"/>
      <c r="L444" s="22">
        <f t="shared" si="2"/>
        <v>591895</v>
      </c>
      <c r="M444" s="22">
        <v>90306529</v>
      </c>
      <c r="N444" s="24">
        <v>14891</v>
      </c>
      <c r="O444" s="24">
        <f t="shared" si="3"/>
        <v>90291638</v>
      </c>
      <c r="P444" s="25">
        <f t="shared" si="4"/>
        <v>99.9835106053074</v>
      </c>
      <c r="Q444" s="22">
        <v>591895</v>
      </c>
      <c r="R444" s="21"/>
    </row>
    <row r="445" spans="1:18" ht="15">
      <c r="A445" s="20" t="s">
        <v>727</v>
      </c>
      <c r="B445" s="21" t="s">
        <v>728</v>
      </c>
      <c r="C445" s="21" t="s">
        <v>727</v>
      </c>
      <c r="D445" s="21" t="s">
        <v>728</v>
      </c>
      <c r="E445" s="21"/>
      <c r="F445" s="22"/>
      <c r="G445" s="22">
        <f t="shared" si="0"/>
        <v>394163</v>
      </c>
      <c r="H445" s="23">
        <f t="shared" si="1"/>
        <v>100</v>
      </c>
      <c r="I445" s="22">
        <v>394163</v>
      </c>
      <c r="J445" s="22">
        <v>600233</v>
      </c>
      <c r="K445" s="22">
        <v>600233</v>
      </c>
      <c r="L445" s="22">
        <f t="shared" si="2"/>
        <v>0</v>
      </c>
      <c r="M445" s="22">
        <v>595597</v>
      </c>
      <c r="N445" s="24"/>
      <c r="O445" s="24">
        <f t="shared" si="3"/>
        <v>595597</v>
      </c>
      <c r="P445" s="25">
        <f t="shared" si="4"/>
        <v>100</v>
      </c>
      <c r="Q445" s="22">
        <v>600233</v>
      </c>
      <c r="R445" s="21"/>
    </row>
    <row r="446" spans="1:18" ht="15">
      <c r="A446" s="20" t="s">
        <v>25</v>
      </c>
      <c r="B446" s="21" t="s">
        <v>729</v>
      </c>
      <c r="C446" s="21" t="s">
        <v>25</v>
      </c>
      <c r="D446" s="21" t="s">
        <v>729</v>
      </c>
      <c r="E446" s="21"/>
      <c r="F446" s="22"/>
      <c r="G446" s="22">
        <f t="shared" si="0"/>
        <v>7262293</v>
      </c>
      <c r="H446" s="23">
        <f t="shared" si="1"/>
        <v>100</v>
      </c>
      <c r="I446" s="22">
        <v>7262293</v>
      </c>
      <c r="J446" s="22">
        <v>605041</v>
      </c>
      <c r="K446" s="22"/>
      <c r="L446" s="22">
        <f t="shared" si="2"/>
        <v>605041</v>
      </c>
      <c r="M446" s="22">
        <v>4346993</v>
      </c>
      <c r="N446" s="24">
        <v>200</v>
      </c>
      <c r="O446" s="24">
        <f t="shared" si="3"/>
        <v>4346793</v>
      </c>
      <c r="P446" s="25">
        <f t="shared" si="4"/>
        <v>99.99539911842508</v>
      </c>
      <c r="Q446" s="22">
        <v>605041</v>
      </c>
      <c r="R446" s="21"/>
    </row>
    <row r="447" spans="1:18" ht="15">
      <c r="A447" s="20" t="s">
        <v>730</v>
      </c>
      <c r="B447" s="21" t="s">
        <v>731</v>
      </c>
      <c r="C447" s="21" t="s">
        <v>730</v>
      </c>
      <c r="D447" s="21" t="s">
        <v>731</v>
      </c>
      <c r="E447" s="21"/>
      <c r="F447" s="22"/>
      <c r="G447" s="22">
        <f t="shared" si="0"/>
        <v>0</v>
      </c>
      <c r="H447" s="23">
        <f t="shared" si="1"/>
        <v>0</v>
      </c>
      <c r="I447" s="22"/>
      <c r="J447" s="22">
        <v>609511</v>
      </c>
      <c r="K447" s="22"/>
      <c r="L447" s="22">
        <f t="shared" si="2"/>
        <v>609511</v>
      </c>
      <c r="M447" s="22">
        <v>173325</v>
      </c>
      <c r="N447" s="24"/>
      <c r="O447" s="24">
        <f t="shared" si="3"/>
        <v>173325</v>
      </c>
      <c r="P447" s="25">
        <f t="shared" si="4"/>
        <v>100</v>
      </c>
      <c r="Q447" s="22">
        <v>609511</v>
      </c>
      <c r="R447" s="21"/>
    </row>
    <row r="448" spans="1:18" ht="15">
      <c r="A448" s="20" t="s">
        <v>25</v>
      </c>
      <c r="B448" s="21" t="s">
        <v>732</v>
      </c>
      <c r="C448" s="21" t="s">
        <v>25</v>
      </c>
      <c r="D448" s="21" t="s">
        <v>732</v>
      </c>
      <c r="E448" s="21"/>
      <c r="F448" s="22">
        <v>14288298</v>
      </c>
      <c r="G448" s="22">
        <f t="shared" si="0"/>
        <v>25914203</v>
      </c>
      <c r="H448" s="23">
        <f t="shared" si="1"/>
        <v>64.45918128327389</v>
      </c>
      <c r="I448" s="22">
        <v>40202501</v>
      </c>
      <c r="J448" s="22">
        <v>622246</v>
      </c>
      <c r="K448" s="22">
        <v>14379</v>
      </c>
      <c r="L448" s="22">
        <f t="shared" si="2"/>
        <v>607867</v>
      </c>
      <c r="M448" s="22">
        <v>48829737</v>
      </c>
      <c r="N448" s="24">
        <v>8472466</v>
      </c>
      <c r="O448" s="24">
        <f t="shared" si="3"/>
        <v>40357271</v>
      </c>
      <c r="P448" s="25">
        <f t="shared" si="4"/>
        <v>82.64896245498926</v>
      </c>
      <c r="Q448" s="22">
        <v>622246</v>
      </c>
      <c r="R448" s="21"/>
    </row>
    <row r="449" spans="1:18" ht="15">
      <c r="A449" s="20" t="s">
        <v>733</v>
      </c>
      <c r="B449" s="21" t="s">
        <v>734</v>
      </c>
      <c r="C449" s="21" t="s">
        <v>733</v>
      </c>
      <c r="D449" s="21" t="s">
        <v>734</v>
      </c>
      <c r="E449" s="21"/>
      <c r="F449" s="22">
        <v>42478880</v>
      </c>
      <c r="G449" s="22">
        <f t="shared" si="0"/>
        <v>999205654</v>
      </c>
      <c r="H449" s="23">
        <f t="shared" si="1"/>
        <v>95.92209746679411</v>
      </c>
      <c r="I449" s="22">
        <v>1041684534</v>
      </c>
      <c r="J449" s="22">
        <v>627933</v>
      </c>
      <c r="K449" s="22"/>
      <c r="L449" s="22">
        <f t="shared" si="2"/>
        <v>627933</v>
      </c>
      <c r="M449" s="22">
        <v>294340285</v>
      </c>
      <c r="N449" s="24"/>
      <c r="O449" s="24">
        <f t="shared" si="3"/>
        <v>294340285</v>
      </c>
      <c r="P449" s="25">
        <f t="shared" si="4"/>
        <v>100</v>
      </c>
      <c r="Q449" s="22">
        <v>627933</v>
      </c>
      <c r="R449" s="21"/>
    </row>
    <row r="450" spans="1:18" ht="15">
      <c r="A450" s="20" t="s">
        <v>25</v>
      </c>
      <c r="B450" s="21" t="s">
        <v>735</v>
      </c>
      <c r="C450" s="21" t="s">
        <v>25</v>
      </c>
      <c r="D450" s="21" t="s">
        <v>735</v>
      </c>
      <c r="E450" s="21"/>
      <c r="F450" s="22">
        <v>38080726</v>
      </c>
      <c r="G450" s="22">
        <f t="shared" si="0"/>
        <v>226999415</v>
      </c>
      <c r="H450" s="23">
        <f t="shared" si="1"/>
        <v>85.63425918805437</v>
      </c>
      <c r="I450" s="22">
        <v>265080141</v>
      </c>
      <c r="J450" s="22">
        <v>637915</v>
      </c>
      <c r="K450" s="22"/>
      <c r="L450" s="22">
        <f t="shared" si="2"/>
        <v>637915</v>
      </c>
      <c r="M450" s="22">
        <v>238088406</v>
      </c>
      <c r="N450" s="24">
        <v>32329430</v>
      </c>
      <c r="O450" s="24">
        <f t="shared" si="3"/>
        <v>205758976</v>
      </c>
      <c r="P450" s="25">
        <f t="shared" si="4"/>
        <v>86.42124976047762</v>
      </c>
      <c r="Q450" s="22">
        <v>637915</v>
      </c>
      <c r="R450" s="21"/>
    </row>
    <row r="451" spans="1:18" ht="26.25">
      <c r="A451" s="20" t="s">
        <v>736</v>
      </c>
      <c r="B451" s="21" t="s">
        <v>737</v>
      </c>
      <c r="C451" s="21" t="s">
        <v>736</v>
      </c>
      <c r="D451" s="21" t="s">
        <v>737</v>
      </c>
      <c r="E451" s="21"/>
      <c r="F451" s="22">
        <v>374895</v>
      </c>
      <c r="G451" s="22">
        <f t="shared" si="0"/>
        <v>1201063</v>
      </c>
      <c r="H451" s="23">
        <f t="shared" si="1"/>
        <v>76.21161223839722</v>
      </c>
      <c r="I451" s="22">
        <v>1575958</v>
      </c>
      <c r="J451" s="22">
        <v>646692</v>
      </c>
      <c r="K451" s="22"/>
      <c r="L451" s="22">
        <f t="shared" si="2"/>
        <v>646692</v>
      </c>
      <c r="M451" s="22">
        <v>75620</v>
      </c>
      <c r="N451" s="24">
        <v>4457</v>
      </c>
      <c r="O451" s="24">
        <f t="shared" si="3"/>
        <v>71163</v>
      </c>
      <c r="P451" s="25">
        <f t="shared" si="4"/>
        <v>94.1060565987834</v>
      </c>
      <c r="Q451" s="22">
        <v>646692</v>
      </c>
      <c r="R451" s="21"/>
    </row>
    <row r="452" spans="1:18" ht="38.25">
      <c r="A452" s="20" t="s">
        <v>738</v>
      </c>
      <c r="B452" s="10" t="s">
        <v>739</v>
      </c>
      <c r="C452" s="10" t="s">
        <v>738</v>
      </c>
      <c r="D452" s="10" t="s">
        <v>739</v>
      </c>
      <c r="E452" s="10"/>
      <c r="F452" s="22"/>
      <c r="G452" s="22">
        <f t="shared" si="0"/>
        <v>0</v>
      </c>
      <c r="H452" s="23">
        <f t="shared" si="1"/>
        <v>0</v>
      </c>
      <c r="I452" s="22"/>
      <c r="J452" s="22">
        <v>648958</v>
      </c>
      <c r="K452" s="22"/>
      <c r="L452" s="22">
        <f t="shared" si="2"/>
        <v>648958</v>
      </c>
      <c r="M452" s="22">
        <v>1942499</v>
      </c>
      <c r="N452" s="24"/>
      <c r="O452" s="24">
        <f t="shared" si="3"/>
        <v>1942499</v>
      </c>
      <c r="P452" s="25">
        <f t="shared" si="4"/>
        <v>100</v>
      </c>
      <c r="Q452" s="22">
        <v>648958</v>
      </c>
      <c r="R452" s="21"/>
    </row>
    <row r="453" spans="1:18" ht="49.5">
      <c r="A453" s="20" t="s">
        <v>740</v>
      </c>
      <c r="B453" s="21" t="s">
        <v>741</v>
      </c>
      <c r="C453" s="21" t="s">
        <v>740</v>
      </c>
      <c r="D453" s="21" t="s">
        <v>741</v>
      </c>
      <c r="E453" s="21"/>
      <c r="F453" s="22">
        <v>185176</v>
      </c>
      <c r="G453" s="22">
        <f t="shared" si="0"/>
        <v>30637930</v>
      </c>
      <c r="H453" s="23">
        <f t="shared" si="1"/>
        <v>99.39922991537583</v>
      </c>
      <c r="I453" s="22">
        <v>30823106</v>
      </c>
      <c r="J453" s="22">
        <v>651807</v>
      </c>
      <c r="K453" s="22"/>
      <c r="L453" s="22">
        <f t="shared" si="2"/>
        <v>651807</v>
      </c>
      <c r="M453" s="22">
        <v>38965427</v>
      </c>
      <c r="N453" s="24">
        <v>28533</v>
      </c>
      <c r="O453" s="24">
        <f t="shared" si="3"/>
        <v>38936894</v>
      </c>
      <c r="P453" s="25">
        <f t="shared" si="4"/>
        <v>99.92677354722687</v>
      </c>
      <c r="Q453" s="22">
        <v>651807</v>
      </c>
      <c r="R453" s="21"/>
    </row>
    <row r="454" spans="1:18" ht="15">
      <c r="A454" s="20" t="s">
        <v>742</v>
      </c>
      <c r="B454" s="21" t="s">
        <v>743</v>
      </c>
      <c r="C454" s="21" t="s">
        <v>742</v>
      </c>
      <c r="D454" s="21" t="s">
        <v>743</v>
      </c>
      <c r="E454" s="21"/>
      <c r="F454" s="22">
        <v>310581</v>
      </c>
      <c r="G454" s="22">
        <f t="shared" si="0"/>
        <v>77171735</v>
      </c>
      <c r="H454" s="23">
        <f t="shared" si="1"/>
        <v>99.59915885839034</v>
      </c>
      <c r="I454" s="22">
        <v>77482316</v>
      </c>
      <c r="J454" s="22">
        <v>651855</v>
      </c>
      <c r="K454" s="22"/>
      <c r="L454" s="22">
        <f t="shared" si="2"/>
        <v>651855</v>
      </c>
      <c r="M454" s="22">
        <v>119897288</v>
      </c>
      <c r="N454" s="24">
        <v>22660</v>
      </c>
      <c r="O454" s="24">
        <f t="shared" si="3"/>
        <v>119874628</v>
      </c>
      <c r="P454" s="25">
        <f t="shared" si="4"/>
        <v>99.98110048994603</v>
      </c>
      <c r="Q454" s="22">
        <v>651855</v>
      </c>
      <c r="R454" s="21"/>
    </row>
    <row r="455" spans="1:18" ht="15">
      <c r="A455" s="20" t="s">
        <v>25</v>
      </c>
      <c r="B455" s="21" t="s">
        <v>744</v>
      </c>
      <c r="C455" s="21" t="s">
        <v>25</v>
      </c>
      <c r="D455" s="21" t="s">
        <v>744</v>
      </c>
      <c r="E455" s="21"/>
      <c r="F455" s="22">
        <v>6495</v>
      </c>
      <c r="G455" s="22">
        <f t="shared" si="0"/>
        <v>61333182</v>
      </c>
      <c r="H455" s="23">
        <f t="shared" si="1"/>
        <v>99.98941142125675</v>
      </c>
      <c r="I455" s="22">
        <v>61339677</v>
      </c>
      <c r="J455" s="22">
        <v>684341</v>
      </c>
      <c r="K455" s="22">
        <v>684341</v>
      </c>
      <c r="L455" s="22">
        <f t="shared" si="2"/>
        <v>0</v>
      </c>
      <c r="M455" s="22">
        <v>59907734</v>
      </c>
      <c r="N455" s="24"/>
      <c r="O455" s="24">
        <f t="shared" si="3"/>
        <v>59907734</v>
      </c>
      <c r="P455" s="25">
        <f t="shared" si="4"/>
        <v>100</v>
      </c>
      <c r="Q455" s="22">
        <v>684341</v>
      </c>
      <c r="R455" s="21"/>
    </row>
    <row r="456" spans="1:18" ht="15">
      <c r="A456" s="20" t="s">
        <v>25</v>
      </c>
      <c r="B456" s="21" t="s">
        <v>745</v>
      </c>
      <c r="C456" s="21" t="s">
        <v>25</v>
      </c>
      <c r="D456" s="21" t="s">
        <v>745</v>
      </c>
      <c r="E456" s="21"/>
      <c r="F456" s="22">
        <v>5687470</v>
      </c>
      <c r="G456" s="22">
        <f t="shared" si="0"/>
        <v>140787483</v>
      </c>
      <c r="H456" s="23">
        <f t="shared" si="1"/>
        <v>96.1171040621532</v>
      </c>
      <c r="I456" s="22">
        <v>146474953</v>
      </c>
      <c r="J456" s="22">
        <v>685579</v>
      </c>
      <c r="K456" s="22">
        <v>68981</v>
      </c>
      <c r="L456" s="22">
        <f t="shared" si="2"/>
        <v>616598</v>
      </c>
      <c r="M456" s="22">
        <v>166560206</v>
      </c>
      <c r="N456" s="24">
        <v>3297297</v>
      </c>
      <c r="O456" s="24">
        <f t="shared" si="3"/>
        <v>163262909</v>
      </c>
      <c r="P456" s="25">
        <f t="shared" si="4"/>
        <v>98.02035727549472</v>
      </c>
      <c r="Q456" s="22">
        <v>685579</v>
      </c>
      <c r="R456" s="21"/>
    </row>
    <row r="457" spans="1:18" ht="15">
      <c r="A457" s="20" t="s">
        <v>25</v>
      </c>
      <c r="B457" s="10" t="s">
        <v>746</v>
      </c>
      <c r="C457" s="10" t="s">
        <v>25</v>
      </c>
      <c r="D457" s="10" t="s">
        <v>746</v>
      </c>
      <c r="E457" s="10"/>
      <c r="F457" s="22">
        <v>2040</v>
      </c>
      <c r="G457" s="22">
        <f t="shared" si="0"/>
        <v>698111</v>
      </c>
      <c r="H457" s="23">
        <f t="shared" si="1"/>
        <v>99.70863428031953</v>
      </c>
      <c r="I457" s="22">
        <v>700151</v>
      </c>
      <c r="J457" s="22">
        <v>693007</v>
      </c>
      <c r="K457" s="22"/>
      <c r="L457" s="22">
        <f t="shared" si="2"/>
        <v>693007</v>
      </c>
      <c r="M457" s="22">
        <v>512799</v>
      </c>
      <c r="N457" s="24"/>
      <c r="O457" s="24">
        <f t="shared" si="3"/>
        <v>512799</v>
      </c>
      <c r="P457" s="25">
        <f t="shared" si="4"/>
        <v>100</v>
      </c>
      <c r="Q457" s="22">
        <v>693007</v>
      </c>
      <c r="R457" s="21"/>
    </row>
    <row r="458" spans="1:18" ht="15">
      <c r="A458" s="20" t="s">
        <v>25</v>
      </c>
      <c r="B458" s="21" t="s">
        <v>747</v>
      </c>
      <c r="C458" s="21" t="s">
        <v>25</v>
      </c>
      <c r="D458" s="21" t="s">
        <v>747</v>
      </c>
      <c r="E458" s="21"/>
      <c r="F458" s="22">
        <v>61628689</v>
      </c>
      <c r="G458" s="22">
        <f t="shared" si="0"/>
        <v>80209208</v>
      </c>
      <c r="H458" s="23">
        <f t="shared" si="1"/>
        <v>56.549913455076116</v>
      </c>
      <c r="I458" s="22">
        <v>141837897</v>
      </c>
      <c r="J458" s="22">
        <v>693571</v>
      </c>
      <c r="K458" s="22"/>
      <c r="L458" s="22">
        <f t="shared" si="2"/>
        <v>693571</v>
      </c>
      <c r="M458" s="22">
        <v>65734866</v>
      </c>
      <c r="N458" s="24">
        <v>25801454</v>
      </c>
      <c r="O458" s="24">
        <f t="shared" si="3"/>
        <v>39933412</v>
      </c>
      <c r="P458" s="25">
        <f t="shared" si="4"/>
        <v>60.749210320136655</v>
      </c>
      <c r="Q458" s="22">
        <v>693571</v>
      </c>
      <c r="R458" s="21"/>
    </row>
    <row r="459" spans="1:18" ht="15">
      <c r="A459" s="20" t="s">
        <v>748</v>
      </c>
      <c r="B459" s="21" t="s">
        <v>749</v>
      </c>
      <c r="C459" s="21" t="s">
        <v>748</v>
      </c>
      <c r="D459" s="21" t="s">
        <v>749</v>
      </c>
      <c r="E459" s="21"/>
      <c r="F459" s="22"/>
      <c r="G459" s="22">
        <f t="shared" si="0"/>
        <v>2761</v>
      </c>
      <c r="H459" s="23">
        <f t="shared" si="1"/>
        <v>100</v>
      </c>
      <c r="I459" s="22">
        <v>2761</v>
      </c>
      <c r="J459" s="22">
        <v>697155</v>
      </c>
      <c r="K459" s="22"/>
      <c r="L459" s="22">
        <f t="shared" si="2"/>
        <v>697155</v>
      </c>
      <c r="M459" s="22">
        <v>33196</v>
      </c>
      <c r="N459" s="24"/>
      <c r="O459" s="24">
        <f t="shared" si="3"/>
        <v>33196</v>
      </c>
      <c r="P459" s="25">
        <f t="shared" si="4"/>
        <v>100</v>
      </c>
      <c r="Q459" s="22">
        <v>697155</v>
      </c>
      <c r="R459" s="21"/>
    </row>
    <row r="460" spans="1:18" ht="15">
      <c r="A460" s="20" t="s">
        <v>25</v>
      </c>
      <c r="B460" s="21" t="s">
        <v>750</v>
      </c>
      <c r="C460" s="21" t="s">
        <v>25</v>
      </c>
      <c r="D460" s="21" t="s">
        <v>750</v>
      </c>
      <c r="E460" s="21"/>
      <c r="F460" s="22">
        <v>1220586</v>
      </c>
      <c r="G460" s="22">
        <f t="shared" si="0"/>
        <v>257555979</v>
      </c>
      <c r="H460" s="23">
        <f t="shared" si="1"/>
        <v>99.52832436739394</v>
      </c>
      <c r="I460" s="22">
        <v>258776565</v>
      </c>
      <c r="J460" s="22">
        <v>698872</v>
      </c>
      <c r="K460" s="22"/>
      <c r="L460" s="22">
        <f t="shared" si="2"/>
        <v>698872</v>
      </c>
      <c r="M460" s="22">
        <v>125480861</v>
      </c>
      <c r="N460" s="24">
        <v>10810096</v>
      </c>
      <c r="O460" s="24">
        <f t="shared" si="3"/>
        <v>114670765</v>
      </c>
      <c r="P460" s="25">
        <f t="shared" si="4"/>
        <v>91.38506389432568</v>
      </c>
      <c r="Q460" s="22">
        <v>698872</v>
      </c>
      <c r="R460" s="21"/>
    </row>
    <row r="461" spans="1:18" ht="15">
      <c r="A461" s="20" t="s">
        <v>751</v>
      </c>
      <c r="B461" s="21" t="s">
        <v>752</v>
      </c>
      <c r="C461" s="21" t="s">
        <v>751</v>
      </c>
      <c r="D461" s="21" t="s">
        <v>752</v>
      </c>
      <c r="E461" s="21"/>
      <c r="F461" s="22">
        <v>3503692</v>
      </c>
      <c r="G461" s="22">
        <f t="shared" si="0"/>
        <v>36718734</v>
      </c>
      <c r="H461" s="23">
        <f t="shared" si="1"/>
        <v>91.28920766738436</v>
      </c>
      <c r="I461" s="22">
        <v>40222426</v>
      </c>
      <c r="J461" s="22">
        <v>702908</v>
      </c>
      <c r="K461" s="22"/>
      <c r="L461" s="22">
        <f t="shared" si="2"/>
        <v>702908</v>
      </c>
      <c r="M461" s="22">
        <v>25222011</v>
      </c>
      <c r="N461" s="24">
        <v>1024263</v>
      </c>
      <c r="O461" s="24">
        <f t="shared" si="3"/>
        <v>24197748</v>
      </c>
      <c r="P461" s="25">
        <f t="shared" si="4"/>
        <v>95.93901136590576</v>
      </c>
      <c r="Q461" s="22">
        <v>702908</v>
      </c>
      <c r="R461" s="21"/>
    </row>
    <row r="462" spans="1:18" ht="15">
      <c r="A462" s="20" t="s">
        <v>753</v>
      </c>
      <c r="B462" s="10" t="s">
        <v>754</v>
      </c>
      <c r="C462" s="10" t="s">
        <v>753</v>
      </c>
      <c r="D462" s="10" t="s">
        <v>754</v>
      </c>
      <c r="E462" s="10"/>
      <c r="F462" s="22"/>
      <c r="G462" s="22">
        <f t="shared" si="0"/>
        <v>377</v>
      </c>
      <c r="H462" s="23">
        <f t="shared" si="1"/>
        <v>100</v>
      </c>
      <c r="I462" s="22">
        <v>377</v>
      </c>
      <c r="J462" s="22">
        <v>703369</v>
      </c>
      <c r="K462" s="22"/>
      <c r="L462" s="22">
        <f t="shared" si="2"/>
        <v>703369</v>
      </c>
      <c r="M462" s="22">
        <v>6038</v>
      </c>
      <c r="N462" s="24"/>
      <c r="O462" s="24">
        <f t="shared" si="3"/>
        <v>6038</v>
      </c>
      <c r="P462" s="25">
        <f t="shared" si="4"/>
        <v>100</v>
      </c>
      <c r="Q462" s="22">
        <v>703369</v>
      </c>
      <c r="R462" s="21"/>
    </row>
    <row r="463" spans="1:18" ht="15">
      <c r="A463" s="20" t="s">
        <v>153</v>
      </c>
      <c r="B463" s="21" t="s">
        <v>755</v>
      </c>
      <c r="C463" s="21" t="s">
        <v>153</v>
      </c>
      <c r="D463" s="21" t="s">
        <v>755</v>
      </c>
      <c r="E463" s="21"/>
      <c r="F463" s="22"/>
      <c r="G463" s="22">
        <f t="shared" si="0"/>
        <v>3422</v>
      </c>
      <c r="H463" s="23">
        <f t="shared" si="1"/>
        <v>100</v>
      </c>
      <c r="I463" s="22">
        <v>3422</v>
      </c>
      <c r="J463" s="22">
        <v>706690</v>
      </c>
      <c r="K463" s="22">
        <v>629861</v>
      </c>
      <c r="L463" s="22">
        <f t="shared" si="2"/>
        <v>76829</v>
      </c>
      <c r="M463" s="22">
        <v>121212</v>
      </c>
      <c r="N463" s="24"/>
      <c r="O463" s="24">
        <f t="shared" si="3"/>
        <v>121212</v>
      </c>
      <c r="P463" s="25">
        <f t="shared" si="4"/>
        <v>100</v>
      </c>
      <c r="Q463" s="22">
        <v>706690</v>
      </c>
      <c r="R463" s="21"/>
    </row>
    <row r="464" spans="1:18" ht="15">
      <c r="A464" s="20" t="s">
        <v>25</v>
      </c>
      <c r="B464" s="21" t="s">
        <v>756</v>
      </c>
      <c r="C464" s="21" t="s">
        <v>25</v>
      </c>
      <c r="D464" s="21" t="s">
        <v>756</v>
      </c>
      <c r="E464" s="21"/>
      <c r="F464" s="22">
        <v>36292</v>
      </c>
      <c r="G464" s="22">
        <f t="shared" si="0"/>
        <v>5042378</v>
      </c>
      <c r="H464" s="23">
        <f t="shared" si="1"/>
        <v>99.28540346192999</v>
      </c>
      <c r="I464" s="22">
        <v>5078670</v>
      </c>
      <c r="J464" s="22">
        <v>726260</v>
      </c>
      <c r="K464" s="22"/>
      <c r="L464" s="22">
        <f t="shared" si="2"/>
        <v>726260</v>
      </c>
      <c r="M464" s="22">
        <v>1815419</v>
      </c>
      <c r="N464" s="24"/>
      <c r="O464" s="24">
        <f t="shared" si="3"/>
        <v>1815419</v>
      </c>
      <c r="P464" s="25">
        <f t="shared" si="4"/>
        <v>100</v>
      </c>
      <c r="Q464" s="22">
        <v>726260</v>
      </c>
      <c r="R464" s="21"/>
    </row>
    <row r="465" spans="1:18" ht="15">
      <c r="A465" s="20" t="s">
        <v>717</v>
      </c>
      <c r="B465" s="21" t="s">
        <v>757</v>
      </c>
      <c r="C465" s="21" t="s">
        <v>717</v>
      </c>
      <c r="D465" s="21" t="s">
        <v>757</v>
      </c>
      <c r="E465" s="21"/>
      <c r="F465" s="22">
        <v>6040465</v>
      </c>
      <c r="G465" s="22">
        <f t="shared" si="0"/>
        <v>4895470</v>
      </c>
      <c r="H465" s="23">
        <f t="shared" si="1"/>
        <v>44.76498808743834</v>
      </c>
      <c r="I465" s="22">
        <v>10935935</v>
      </c>
      <c r="J465" s="22">
        <v>730906</v>
      </c>
      <c r="K465" s="22"/>
      <c r="L465" s="22">
        <f t="shared" si="2"/>
        <v>730906</v>
      </c>
      <c r="M465" s="22">
        <v>1398447</v>
      </c>
      <c r="N465" s="24"/>
      <c r="O465" s="24">
        <f t="shared" si="3"/>
        <v>1398447</v>
      </c>
      <c r="P465" s="25">
        <f t="shared" si="4"/>
        <v>100</v>
      </c>
      <c r="Q465" s="22">
        <v>730906</v>
      </c>
      <c r="R465" s="21"/>
    </row>
    <row r="466" spans="1:18" ht="15">
      <c r="A466" s="20" t="s">
        <v>758</v>
      </c>
      <c r="B466" s="21" t="s">
        <v>759</v>
      </c>
      <c r="C466" s="21" t="s">
        <v>758</v>
      </c>
      <c r="D466" s="21" t="s">
        <v>759</v>
      </c>
      <c r="E466" s="21"/>
      <c r="F466" s="22">
        <v>1969810</v>
      </c>
      <c r="G466" s="22">
        <f t="shared" si="0"/>
        <v>18214608</v>
      </c>
      <c r="H466" s="23">
        <f t="shared" si="1"/>
        <v>90.24093734087354</v>
      </c>
      <c r="I466" s="22">
        <v>20184418</v>
      </c>
      <c r="J466" s="22">
        <v>737638</v>
      </c>
      <c r="K466" s="22"/>
      <c r="L466" s="22">
        <f t="shared" si="2"/>
        <v>737638</v>
      </c>
      <c r="M466" s="22">
        <v>33342819</v>
      </c>
      <c r="N466" s="24">
        <v>4795198</v>
      </c>
      <c r="O466" s="24">
        <f t="shared" si="3"/>
        <v>28547621</v>
      </c>
      <c r="P466" s="25">
        <f t="shared" si="4"/>
        <v>85.61849854386936</v>
      </c>
      <c r="Q466" s="22">
        <v>737638</v>
      </c>
      <c r="R466" s="21"/>
    </row>
    <row r="467" spans="1:18" ht="15">
      <c r="A467" s="20" t="s">
        <v>760</v>
      </c>
      <c r="B467" s="10" t="s">
        <v>761</v>
      </c>
      <c r="C467" s="10" t="s">
        <v>760</v>
      </c>
      <c r="D467" s="10" t="s">
        <v>761</v>
      </c>
      <c r="E467" s="10"/>
      <c r="F467" s="22"/>
      <c r="G467" s="22">
        <f t="shared" si="0"/>
        <v>181902795</v>
      </c>
      <c r="H467" s="23">
        <f t="shared" si="1"/>
        <v>100</v>
      </c>
      <c r="I467" s="22">
        <v>181902795</v>
      </c>
      <c r="J467" s="22">
        <v>738169</v>
      </c>
      <c r="K467" s="22"/>
      <c r="L467" s="22">
        <f t="shared" si="2"/>
        <v>738169</v>
      </c>
      <c r="M467" s="22">
        <v>193125695</v>
      </c>
      <c r="N467" s="24"/>
      <c r="O467" s="24">
        <f t="shared" si="3"/>
        <v>193125695</v>
      </c>
      <c r="P467" s="25">
        <f t="shared" si="4"/>
        <v>100</v>
      </c>
      <c r="Q467" s="22">
        <v>738169</v>
      </c>
      <c r="R467" s="21"/>
    </row>
    <row r="468" spans="1:18" ht="15">
      <c r="A468" s="20" t="s">
        <v>762</v>
      </c>
      <c r="B468" s="10" t="s">
        <v>763</v>
      </c>
      <c r="C468" s="10" t="s">
        <v>762</v>
      </c>
      <c r="D468" s="10" t="s">
        <v>763</v>
      </c>
      <c r="E468" s="10"/>
      <c r="F468" s="22"/>
      <c r="G468" s="22">
        <f t="shared" si="0"/>
        <v>2562273</v>
      </c>
      <c r="H468" s="23">
        <f t="shared" si="1"/>
        <v>100</v>
      </c>
      <c r="I468" s="22">
        <v>2562273</v>
      </c>
      <c r="J468" s="22">
        <v>740047</v>
      </c>
      <c r="K468" s="22"/>
      <c r="L468" s="22">
        <f t="shared" si="2"/>
        <v>740047</v>
      </c>
      <c r="M468" s="22">
        <v>2393742</v>
      </c>
      <c r="N468" s="24"/>
      <c r="O468" s="24">
        <f t="shared" si="3"/>
        <v>2393742</v>
      </c>
      <c r="P468" s="25">
        <f t="shared" si="4"/>
        <v>100</v>
      </c>
      <c r="Q468" s="22">
        <v>740047</v>
      </c>
      <c r="R468" s="21"/>
    </row>
    <row r="469" spans="1:18" ht="15">
      <c r="A469" s="20" t="s">
        <v>764</v>
      </c>
      <c r="B469" s="21" t="s">
        <v>765</v>
      </c>
      <c r="C469" s="21" t="s">
        <v>764</v>
      </c>
      <c r="D469" s="21" t="s">
        <v>765</v>
      </c>
      <c r="E469" s="21"/>
      <c r="F469" s="22">
        <v>6059419</v>
      </c>
      <c r="G469" s="22">
        <f t="shared" si="0"/>
        <v>11332220</v>
      </c>
      <c r="H469" s="23">
        <f t="shared" si="1"/>
        <v>65.15901117772741</v>
      </c>
      <c r="I469" s="22">
        <v>17391639</v>
      </c>
      <c r="J469" s="22">
        <v>746619</v>
      </c>
      <c r="K469" s="22"/>
      <c r="L469" s="22">
        <f t="shared" si="2"/>
        <v>746619</v>
      </c>
      <c r="M469" s="22">
        <v>17526131</v>
      </c>
      <c r="N469" s="24">
        <v>5066269</v>
      </c>
      <c r="O469" s="24">
        <f t="shared" si="3"/>
        <v>12459862</v>
      </c>
      <c r="P469" s="25">
        <f t="shared" si="4"/>
        <v>71.09305527842967</v>
      </c>
      <c r="Q469" s="22">
        <v>746619</v>
      </c>
      <c r="R469" s="21"/>
    </row>
    <row r="470" spans="1:18" ht="15">
      <c r="A470" s="20" t="s">
        <v>25</v>
      </c>
      <c r="B470" s="21" t="s">
        <v>766</v>
      </c>
      <c r="C470" s="21" t="s">
        <v>25</v>
      </c>
      <c r="D470" s="21" t="s">
        <v>766</v>
      </c>
      <c r="E470" s="21"/>
      <c r="F470" s="22"/>
      <c r="G470" s="22">
        <f t="shared" si="0"/>
        <v>6774</v>
      </c>
      <c r="H470" s="23">
        <f t="shared" si="1"/>
        <v>100</v>
      </c>
      <c r="I470" s="22">
        <v>6774</v>
      </c>
      <c r="J470" s="22">
        <v>748583</v>
      </c>
      <c r="K470" s="22"/>
      <c r="L470" s="22">
        <f t="shared" si="2"/>
        <v>748583</v>
      </c>
      <c r="M470" s="22">
        <v>207440</v>
      </c>
      <c r="N470" s="24"/>
      <c r="O470" s="24">
        <f t="shared" si="3"/>
        <v>207440</v>
      </c>
      <c r="P470" s="25">
        <f t="shared" si="4"/>
        <v>100</v>
      </c>
      <c r="Q470" s="22">
        <v>748583</v>
      </c>
      <c r="R470" s="21"/>
    </row>
    <row r="471" spans="1:18" ht="49.5">
      <c r="A471" s="20" t="s">
        <v>767</v>
      </c>
      <c r="B471" s="21" t="s">
        <v>768</v>
      </c>
      <c r="C471" s="21" t="s">
        <v>767</v>
      </c>
      <c r="D471" s="21" t="s">
        <v>768</v>
      </c>
      <c r="E471" s="21"/>
      <c r="F471" s="22">
        <v>21077227</v>
      </c>
      <c r="G471" s="22">
        <f t="shared" si="0"/>
        <v>135018136</v>
      </c>
      <c r="H471" s="23">
        <f t="shared" si="1"/>
        <v>86.49721132331138</v>
      </c>
      <c r="I471" s="22">
        <v>156095363</v>
      </c>
      <c r="J471" s="22">
        <v>753642</v>
      </c>
      <c r="K471" s="22"/>
      <c r="L471" s="22">
        <f t="shared" si="2"/>
        <v>753642</v>
      </c>
      <c r="M471" s="22">
        <v>183166575</v>
      </c>
      <c r="N471" s="24">
        <v>17545399</v>
      </c>
      <c r="O471" s="24">
        <f t="shared" si="3"/>
        <v>165621176</v>
      </c>
      <c r="P471" s="25">
        <f t="shared" si="4"/>
        <v>90.42106945549426</v>
      </c>
      <c r="Q471" s="22">
        <v>753642</v>
      </c>
      <c r="R471" s="21"/>
    </row>
    <row r="472" spans="1:18" ht="26.25">
      <c r="A472" s="20" t="s">
        <v>769</v>
      </c>
      <c r="B472" s="21" t="s">
        <v>770</v>
      </c>
      <c r="C472" s="21" t="s">
        <v>769</v>
      </c>
      <c r="D472" s="21" t="s">
        <v>770</v>
      </c>
      <c r="E472" s="21"/>
      <c r="F472" s="22">
        <v>353762469</v>
      </c>
      <c r="G472" s="22">
        <f t="shared" si="0"/>
        <v>7254788802</v>
      </c>
      <c r="H472" s="23">
        <f t="shared" si="1"/>
        <v>95.35046217867564</v>
      </c>
      <c r="I472" s="22">
        <v>7608551271</v>
      </c>
      <c r="J472" s="22">
        <v>766640</v>
      </c>
      <c r="K472" s="22"/>
      <c r="L472" s="22">
        <f t="shared" si="2"/>
        <v>766640</v>
      </c>
      <c r="M472" s="22">
        <v>6694234816</v>
      </c>
      <c r="N472" s="24">
        <v>485564051</v>
      </c>
      <c r="O472" s="24">
        <f t="shared" si="3"/>
        <v>6208670765</v>
      </c>
      <c r="P472" s="25">
        <f t="shared" si="4"/>
        <v>92.74653393036878</v>
      </c>
      <c r="Q472" s="22">
        <v>766640</v>
      </c>
      <c r="R472" s="21"/>
    </row>
    <row r="473" spans="1:18" ht="26.25">
      <c r="A473" s="20" t="s">
        <v>771</v>
      </c>
      <c r="B473" s="21" t="s">
        <v>772</v>
      </c>
      <c r="C473" s="21" t="s">
        <v>771</v>
      </c>
      <c r="D473" s="21" t="s">
        <v>772</v>
      </c>
      <c r="E473" s="21"/>
      <c r="F473" s="22">
        <v>454309</v>
      </c>
      <c r="G473" s="22">
        <f t="shared" si="0"/>
        <v>10421243</v>
      </c>
      <c r="H473" s="23">
        <f t="shared" si="1"/>
        <v>95.8226580131289</v>
      </c>
      <c r="I473" s="22">
        <v>10875552</v>
      </c>
      <c r="J473" s="22">
        <v>775616</v>
      </c>
      <c r="K473" s="22"/>
      <c r="L473" s="22">
        <f t="shared" si="2"/>
        <v>775616</v>
      </c>
      <c r="M473" s="22">
        <v>20978712</v>
      </c>
      <c r="N473" s="24">
        <v>747482</v>
      </c>
      <c r="O473" s="24">
        <f t="shared" si="3"/>
        <v>20231230</v>
      </c>
      <c r="P473" s="25">
        <f t="shared" si="4"/>
        <v>96.43694999006613</v>
      </c>
      <c r="Q473" s="22">
        <v>775616</v>
      </c>
      <c r="R473" s="21"/>
    </row>
    <row r="474" spans="1:18" ht="15">
      <c r="A474" s="20" t="s">
        <v>25</v>
      </c>
      <c r="B474" s="21" t="s">
        <v>773</v>
      </c>
      <c r="C474" s="21" t="s">
        <v>25</v>
      </c>
      <c r="D474" s="21" t="s">
        <v>773</v>
      </c>
      <c r="E474" s="21"/>
      <c r="F474" s="22">
        <v>19181639</v>
      </c>
      <c r="G474" s="22">
        <f t="shared" si="0"/>
        <v>85579505</v>
      </c>
      <c r="H474" s="23">
        <f t="shared" si="1"/>
        <v>81.69012071880391</v>
      </c>
      <c r="I474" s="22">
        <v>104761144</v>
      </c>
      <c r="J474" s="22">
        <v>782763</v>
      </c>
      <c r="K474" s="22"/>
      <c r="L474" s="22">
        <f t="shared" si="2"/>
        <v>782763</v>
      </c>
      <c r="M474" s="22">
        <v>130057964</v>
      </c>
      <c r="N474" s="24">
        <v>24173749</v>
      </c>
      <c r="O474" s="24">
        <f t="shared" si="3"/>
        <v>105884215</v>
      </c>
      <c r="P474" s="25">
        <f t="shared" si="4"/>
        <v>81.41309593313332</v>
      </c>
      <c r="Q474" s="22">
        <v>782763</v>
      </c>
      <c r="R474" s="21"/>
    </row>
    <row r="475" spans="1:18" ht="15">
      <c r="A475" s="20" t="s">
        <v>25</v>
      </c>
      <c r="B475" s="21" t="s">
        <v>774</v>
      </c>
      <c r="C475" s="21" t="s">
        <v>25</v>
      </c>
      <c r="D475" s="21" t="s">
        <v>774</v>
      </c>
      <c r="E475" s="21"/>
      <c r="F475" s="22">
        <v>2360356</v>
      </c>
      <c r="G475" s="22">
        <f t="shared" si="0"/>
        <v>3302796</v>
      </c>
      <c r="H475" s="23">
        <f t="shared" si="1"/>
        <v>58.32080791756958</v>
      </c>
      <c r="I475" s="22">
        <v>5663152</v>
      </c>
      <c r="J475" s="22">
        <v>790728</v>
      </c>
      <c r="K475" s="22"/>
      <c r="L475" s="22">
        <f t="shared" si="2"/>
        <v>790728</v>
      </c>
      <c r="M475" s="22">
        <v>5368762</v>
      </c>
      <c r="N475" s="24">
        <v>92470</v>
      </c>
      <c r="O475" s="24">
        <f t="shared" si="3"/>
        <v>5276292</v>
      </c>
      <c r="P475" s="25">
        <f t="shared" si="4"/>
        <v>98.27762899528793</v>
      </c>
      <c r="Q475" s="22">
        <v>790728</v>
      </c>
      <c r="R475" s="21"/>
    </row>
    <row r="476" spans="1:18" ht="15">
      <c r="A476" s="20" t="s">
        <v>25</v>
      </c>
      <c r="B476" s="21" t="s">
        <v>775</v>
      </c>
      <c r="C476" s="21" t="s">
        <v>25</v>
      </c>
      <c r="D476" s="21" t="s">
        <v>775</v>
      </c>
      <c r="E476" s="21"/>
      <c r="F476" s="22">
        <v>2184191</v>
      </c>
      <c r="G476" s="22">
        <f t="shared" si="0"/>
        <v>46636728</v>
      </c>
      <c r="H476" s="23">
        <f t="shared" si="1"/>
        <v>95.52611658129582</v>
      </c>
      <c r="I476" s="22">
        <v>48820919</v>
      </c>
      <c r="J476" s="22">
        <v>791542</v>
      </c>
      <c r="K476" s="22">
        <v>51785</v>
      </c>
      <c r="L476" s="22">
        <f t="shared" si="2"/>
        <v>739757</v>
      </c>
      <c r="M476" s="22">
        <v>70582602</v>
      </c>
      <c r="N476" s="24">
        <v>1145989</v>
      </c>
      <c r="O476" s="24">
        <f t="shared" si="3"/>
        <v>69436613</v>
      </c>
      <c r="P476" s="25">
        <f t="shared" si="4"/>
        <v>98.37638601081893</v>
      </c>
      <c r="Q476" s="22">
        <v>791542</v>
      </c>
      <c r="R476" s="21"/>
    </row>
    <row r="477" spans="1:18" ht="15">
      <c r="A477" s="20" t="s">
        <v>552</v>
      </c>
      <c r="B477" s="21" t="s">
        <v>776</v>
      </c>
      <c r="C477" s="21" t="s">
        <v>552</v>
      </c>
      <c r="D477" s="21" t="s">
        <v>776</v>
      </c>
      <c r="E477" s="21"/>
      <c r="F477" s="22">
        <v>23535664</v>
      </c>
      <c r="G477" s="22">
        <f t="shared" si="0"/>
        <v>55576999</v>
      </c>
      <c r="H477" s="23">
        <f t="shared" si="1"/>
        <v>70.25044650563716</v>
      </c>
      <c r="I477" s="22">
        <v>79112663</v>
      </c>
      <c r="J477" s="22">
        <v>809881</v>
      </c>
      <c r="K477" s="22">
        <v>782400</v>
      </c>
      <c r="L477" s="22">
        <f t="shared" si="2"/>
        <v>27481</v>
      </c>
      <c r="M477" s="22">
        <v>76794436</v>
      </c>
      <c r="N477" s="24">
        <v>10807983</v>
      </c>
      <c r="O477" s="24">
        <f t="shared" si="3"/>
        <v>65986453</v>
      </c>
      <c r="P477" s="25">
        <f t="shared" si="4"/>
        <v>85.92608584298998</v>
      </c>
      <c r="Q477" s="22">
        <v>809881</v>
      </c>
      <c r="R477" s="21"/>
    </row>
    <row r="478" spans="1:18" ht="15">
      <c r="A478" s="20" t="s">
        <v>25</v>
      </c>
      <c r="B478" s="21" t="s">
        <v>777</v>
      </c>
      <c r="C478" s="21" t="s">
        <v>25</v>
      </c>
      <c r="D478" s="21" t="s">
        <v>777</v>
      </c>
      <c r="E478" s="21"/>
      <c r="F478" s="22">
        <v>60686</v>
      </c>
      <c r="G478" s="22">
        <f t="shared" si="0"/>
        <v>1053117</v>
      </c>
      <c r="H478" s="23">
        <f t="shared" si="1"/>
        <v>94.55146017742814</v>
      </c>
      <c r="I478" s="22">
        <v>1113803</v>
      </c>
      <c r="J478" s="22">
        <v>822950</v>
      </c>
      <c r="K478" s="22"/>
      <c r="L478" s="22">
        <f t="shared" si="2"/>
        <v>822950</v>
      </c>
      <c r="M478" s="22">
        <v>28526662</v>
      </c>
      <c r="N478" s="24">
        <v>34116</v>
      </c>
      <c r="O478" s="24">
        <f t="shared" si="3"/>
        <v>28492546</v>
      </c>
      <c r="P478" s="25">
        <f t="shared" si="4"/>
        <v>99.8804066175005</v>
      </c>
      <c r="Q478" s="22">
        <v>822950</v>
      </c>
      <c r="R478" s="21"/>
    </row>
    <row r="479" spans="1:18" ht="15">
      <c r="A479" s="20" t="s">
        <v>778</v>
      </c>
      <c r="B479" s="21" t="s">
        <v>779</v>
      </c>
      <c r="C479" s="21" t="s">
        <v>778</v>
      </c>
      <c r="D479" s="21" t="s">
        <v>779</v>
      </c>
      <c r="E479" s="21"/>
      <c r="F479" s="22">
        <v>2117912</v>
      </c>
      <c r="G479" s="22">
        <f t="shared" si="0"/>
        <v>39340769</v>
      </c>
      <c r="H479" s="23">
        <f t="shared" si="1"/>
        <v>94.89151138213973</v>
      </c>
      <c r="I479" s="22">
        <v>41458681</v>
      </c>
      <c r="J479" s="22">
        <v>827402</v>
      </c>
      <c r="K479" s="22"/>
      <c r="L479" s="22">
        <f t="shared" si="2"/>
        <v>827402</v>
      </c>
      <c r="M479" s="22">
        <v>34558459</v>
      </c>
      <c r="N479" s="24">
        <v>4077249</v>
      </c>
      <c r="O479" s="24">
        <f t="shared" si="3"/>
        <v>30481210</v>
      </c>
      <c r="P479" s="25">
        <f t="shared" si="4"/>
        <v>88.20187844602677</v>
      </c>
      <c r="Q479" s="22">
        <v>827402</v>
      </c>
      <c r="R479" s="21"/>
    </row>
    <row r="480" spans="1:18" ht="26.25">
      <c r="A480" s="20" t="s">
        <v>780</v>
      </c>
      <c r="B480" s="21" t="s">
        <v>781</v>
      </c>
      <c r="C480" s="21" t="s">
        <v>780</v>
      </c>
      <c r="D480" s="21" t="s">
        <v>781</v>
      </c>
      <c r="E480" s="21"/>
      <c r="F480" s="22">
        <v>1906012</v>
      </c>
      <c r="G480" s="22">
        <f t="shared" si="0"/>
        <v>913074612</v>
      </c>
      <c r="H480" s="23">
        <f t="shared" si="1"/>
        <v>99.79168826639547</v>
      </c>
      <c r="I480" s="22">
        <v>914980624</v>
      </c>
      <c r="J480" s="22">
        <v>840053</v>
      </c>
      <c r="K480" s="22"/>
      <c r="L480" s="22">
        <f t="shared" si="2"/>
        <v>840053</v>
      </c>
      <c r="M480" s="22">
        <v>300914705</v>
      </c>
      <c r="N480" s="24">
        <v>75323359</v>
      </c>
      <c r="O480" s="24">
        <f t="shared" si="3"/>
        <v>225591346</v>
      </c>
      <c r="P480" s="25">
        <f t="shared" si="4"/>
        <v>74.96853502058</v>
      </c>
      <c r="Q480" s="22">
        <v>840053</v>
      </c>
      <c r="R480" s="21"/>
    </row>
    <row r="481" spans="1:18" ht="15">
      <c r="A481" s="20" t="s">
        <v>782</v>
      </c>
      <c r="B481" s="21" t="s">
        <v>783</v>
      </c>
      <c r="C481" s="21" t="s">
        <v>782</v>
      </c>
      <c r="D481" s="21" t="s">
        <v>783</v>
      </c>
      <c r="E481" s="21"/>
      <c r="F481" s="22">
        <v>516518</v>
      </c>
      <c r="G481" s="22">
        <f t="shared" si="0"/>
        <v>48102422</v>
      </c>
      <c r="H481" s="23">
        <f t="shared" si="1"/>
        <v>98.93761978356582</v>
      </c>
      <c r="I481" s="22">
        <v>48618940</v>
      </c>
      <c r="J481" s="22">
        <v>848094</v>
      </c>
      <c r="K481" s="22">
        <v>168814</v>
      </c>
      <c r="L481" s="22">
        <f t="shared" si="2"/>
        <v>679280</v>
      </c>
      <c r="M481" s="22">
        <v>40161376</v>
      </c>
      <c r="N481" s="24">
        <v>1596116</v>
      </c>
      <c r="O481" s="24">
        <f t="shared" si="3"/>
        <v>38565260</v>
      </c>
      <c r="P481" s="25">
        <f t="shared" si="4"/>
        <v>96.02574373945754</v>
      </c>
      <c r="Q481" s="22">
        <v>848094</v>
      </c>
      <c r="R481" s="21"/>
    </row>
    <row r="482" spans="1:18" ht="26.25">
      <c r="A482" s="20" t="s">
        <v>784</v>
      </c>
      <c r="B482" s="21" t="s">
        <v>785</v>
      </c>
      <c r="C482" s="21" t="s">
        <v>784</v>
      </c>
      <c r="D482" s="21" t="s">
        <v>785</v>
      </c>
      <c r="E482" s="21"/>
      <c r="F482" s="22">
        <v>258487</v>
      </c>
      <c r="G482" s="22">
        <f t="shared" si="0"/>
        <v>535386</v>
      </c>
      <c r="H482" s="23">
        <f t="shared" si="1"/>
        <v>67.43975421761415</v>
      </c>
      <c r="I482" s="22">
        <v>793873</v>
      </c>
      <c r="J482" s="22">
        <v>869687</v>
      </c>
      <c r="K482" s="22">
        <v>2995</v>
      </c>
      <c r="L482" s="22">
        <f t="shared" si="2"/>
        <v>866692</v>
      </c>
      <c r="M482" s="22">
        <v>250236</v>
      </c>
      <c r="N482" s="24">
        <v>57437</v>
      </c>
      <c r="O482" s="24">
        <f t="shared" si="3"/>
        <v>192799</v>
      </c>
      <c r="P482" s="25">
        <f t="shared" si="4"/>
        <v>77.04686775683754</v>
      </c>
      <c r="Q482" s="22">
        <v>869687</v>
      </c>
      <c r="R482" s="21"/>
    </row>
    <row r="483" spans="1:18" ht="38.25">
      <c r="A483" s="20" t="s">
        <v>786</v>
      </c>
      <c r="B483" s="21" t="s">
        <v>787</v>
      </c>
      <c r="C483" s="21" t="s">
        <v>786</v>
      </c>
      <c r="D483" s="21" t="s">
        <v>787</v>
      </c>
      <c r="E483" s="21"/>
      <c r="F483" s="22">
        <v>33613939</v>
      </c>
      <c r="G483" s="22">
        <f t="shared" si="0"/>
        <v>3903357503</v>
      </c>
      <c r="H483" s="23">
        <f t="shared" si="1"/>
        <v>99.14619804854556</v>
      </c>
      <c r="I483" s="22">
        <v>3936971442</v>
      </c>
      <c r="J483" s="22">
        <v>876598</v>
      </c>
      <c r="K483" s="22"/>
      <c r="L483" s="22">
        <f t="shared" si="2"/>
        <v>876598</v>
      </c>
      <c r="M483" s="22">
        <v>763646337</v>
      </c>
      <c r="N483" s="24">
        <v>7293377</v>
      </c>
      <c r="O483" s="24">
        <f t="shared" si="3"/>
        <v>756352960</v>
      </c>
      <c r="P483" s="25">
        <f t="shared" si="4"/>
        <v>99.04492739025605</v>
      </c>
      <c r="Q483" s="22">
        <v>876598</v>
      </c>
      <c r="R483" s="21"/>
    </row>
    <row r="484" spans="1:18" ht="15">
      <c r="A484" s="20" t="s">
        <v>788</v>
      </c>
      <c r="B484" s="21" t="s">
        <v>789</v>
      </c>
      <c r="C484" s="21" t="s">
        <v>788</v>
      </c>
      <c r="D484" s="21" t="s">
        <v>789</v>
      </c>
      <c r="E484" s="21"/>
      <c r="F484" s="22">
        <v>684956</v>
      </c>
      <c r="G484" s="22">
        <f t="shared" si="0"/>
        <v>10195843</v>
      </c>
      <c r="H484" s="23">
        <f t="shared" si="1"/>
        <v>93.70491082502305</v>
      </c>
      <c r="I484" s="22">
        <v>10880799</v>
      </c>
      <c r="J484" s="22">
        <v>896923</v>
      </c>
      <c r="K484" s="22"/>
      <c r="L484" s="22">
        <f t="shared" si="2"/>
        <v>896923</v>
      </c>
      <c r="M484" s="22">
        <v>9255761</v>
      </c>
      <c r="N484" s="24">
        <v>128506</v>
      </c>
      <c r="O484" s="24">
        <f t="shared" si="3"/>
        <v>9127255</v>
      </c>
      <c r="P484" s="25">
        <f t="shared" si="4"/>
        <v>98.61161064984285</v>
      </c>
      <c r="Q484" s="22">
        <v>896923</v>
      </c>
      <c r="R484" s="21"/>
    </row>
    <row r="485" spans="1:18" ht="15">
      <c r="A485" s="20" t="s">
        <v>790</v>
      </c>
      <c r="B485" s="21" t="s">
        <v>791</v>
      </c>
      <c r="C485" s="21" t="s">
        <v>790</v>
      </c>
      <c r="D485" s="21" t="s">
        <v>791</v>
      </c>
      <c r="E485" s="21"/>
      <c r="F485" s="22">
        <v>18237649</v>
      </c>
      <c r="G485" s="22">
        <f t="shared" si="0"/>
        <v>27502214</v>
      </c>
      <c r="H485" s="23">
        <f t="shared" si="1"/>
        <v>60.127451627915896</v>
      </c>
      <c r="I485" s="22">
        <v>45739863</v>
      </c>
      <c r="J485" s="22">
        <v>902811</v>
      </c>
      <c r="K485" s="22">
        <v>601133</v>
      </c>
      <c r="L485" s="22">
        <f t="shared" si="2"/>
        <v>301678</v>
      </c>
      <c r="M485" s="22">
        <v>66392325</v>
      </c>
      <c r="N485" s="24">
        <v>19477707</v>
      </c>
      <c r="O485" s="24">
        <f t="shared" si="3"/>
        <v>46914618</v>
      </c>
      <c r="P485" s="25">
        <f t="shared" si="4"/>
        <v>70.66271289640783</v>
      </c>
      <c r="Q485" s="22">
        <v>902811</v>
      </c>
      <c r="R485" s="21"/>
    </row>
    <row r="486" spans="1:18" ht="26.25">
      <c r="A486" s="20" t="s">
        <v>792</v>
      </c>
      <c r="B486" s="21" t="s">
        <v>793</v>
      </c>
      <c r="C486" s="21" t="s">
        <v>792</v>
      </c>
      <c r="D486" s="21" t="s">
        <v>793</v>
      </c>
      <c r="E486" s="21"/>
      <c r="F486" s="22">
        <v>2602577</v>
      </c>
      <c r="G486" s="22">
        <f t="shared" si="0"/>
        <v>30185289</v>
      </c>
      <c r="H486" s="23">
        <f t="shared" si="1"/>
        <v>92.06237758809921</v>
      </c>
      <c r="I486" s="22">
        <v>32787866</v>
      </c>
      <c r="J486" s="22">
        <v>912000</v>
      </c>
      <c r="K486" s="22">
        <v>321337</v>
      </c>
      <c r="L486" s="22">
        <f t="shared" si="2"/>
        <v>590663</v>
      </c>
      <c r="M486" s="22">
        <v>79237264</v>
      </c>
      <c r="N486" s="24">
        <v>6652557</v>
      </c>
      <c r="O486" s="24">
        <f t="shared" si="3"/>
        <v>72584707</v>
      </c>
      <c r="P486" s="25">
        <f t="shared" si="4"/>
        <v>91.60425705763895</v>
      </c>
      <c r="Q486" s="22">
        <v>912000</v>
      </c>
      <c r="R486" s="21"/>
    </row>
    <row r="487" spans="1:18" ht="15">
      <c r="A487" s="20" t="s">
        <v>794</v>
      </c>
      <c r="B487" s="21" t="s">
        <v>795</v>
      </c>
      <c r="C487" s="21" t="s">
        <v>794</v>
      </c>
      <c r="D487" s="21" t="s">
        <v>795</v>
      </c>
      <c r="E487" s="21"/>
      <c r="F487" s="22"/>
      <c r="G487" s="22">
        <f t="shared" si="0"/>
        <v>90328</v>
      </c>
      <c r="H487" s="23">
        <f t="shared" si="1"/>
        <v>100</v>
      </c>
      <c r="I487" s="22">
        <v>90328</v>
      </c>
      <c r="J487" s="22">
        <v>912008</v>
      </c>
      <c r="K487" s="22"/>
      <c r="L487" s="22">
        <f t="shared" si="2"/>
        <v>912008</v>
      </c>
      <c r="M487" s="22">
        <v>994858</v>
      </c>
      <c r="N487" s="24"/>
      <c r="O487" s="24">
        <f t="shared" si="3"/>
        <v>994858</v>
      </c>
      <c r="P487" s="25">
        <f t="shared" si="4"/>
        <v>100</v>
      </c>
      <c r="Q487" s="22">
        <v>912008</v>
      </c>
      <c r="R487" s="21"/>
    </row>
    <row r="488" spans="1:18" ht="38.25">
      <c r="A488" s="20" t="s">
        <v>796</v>
      </c>
      <c r="B488" s="21" t="s">
        <v>797</v>
      </c>
      <c r="C488" s="21" t="s">
        <v>796</v>
      </c>
      <c r="D488" s="21" t="s">
        <v>797</v>
      </c>
      <c r="E488" s="21"/>
      <c r="F488" s="22">
        <v>927912</v>
      </c>
      <c r="G488" s="22">
        <f t="shared" si="0"/>
        <v>4789855</v>
      </c>
      <c r="H488" s="23">
        <f t="shared" si="1"/>
        <v>83.7714268524758</v>
      </c>
      <c r="I488" s="22">
        <v>5717767</v>
      </c>
      <c r="J488" s="22">
        <v>916719</v>
      </c>
      <c r="K488" s="22">
        <v>8034</v>
      </c>
      <c r="L488" s="22">
        <f t="shared" si="2"/>
        <v>908685</v>
      </c>
      <c r="M488" s="22">
        <v>4526008</v>
      </c>
      <c r="N488" s="24">
        <v>40622</v>
      </c>
      <c r="O488" s="24">
        <f t="shared" si="3"/>
        <v>4485386</v>
      </c>
      <c r="P488" s="25">
        <f t="shared" si="4"/>
        <v>99.1024761776824</v>
      </c>
      <c r="Q488" s="22">
        <v>916719</v>
      </c>
      <c r="R488" s="21"/>
    </row>
    <row r="489" spans="1:18" ht="15">
      <c r="A489" s="20" t="s">
        <v>798</v>
      </c>
      <c r="B489" s="21" t="s">
        <v>799</v>
      </c>
      <c r="C489" s="21" t="s">
        <v>798</v>
      </c>
      <c r="D489" s="21" t="s">
        <v>799</v>
      </c>
      <c r="E489" s="21"/>
      <c r="F489" s="22"/>
      <c r="G489" s="22">
        <f t="shared" si="0"/>
        <v>796814</v>
      </c>
      <c r="H489" s="23">
        <f t="shared" si="1"/>
        <v>100</v>
      </c>
      <c r="I489" s="22">
        <v>796814</v>
      </c>
      <c r="J489" s="22">
        <v>919254</v>
      </c>
      <c r="K489" s="22"/>
      <c r="L489" s="22">
        <f t="shared" si="2"/>
        <v>919254</v>
      </c>
      <c r="M489" s="22">
        <v>288945</v>
      </c>
      <c r="N489" s="24"/>
      <c r="O489" s="24">
        <f t="shared" si="3"/>
        <v>288945</v>
      </c>
      <c r="P489" s="25">
        <f t="shared" si="4"/>
        <v>100</v>
      </c>
      <c r="Q489" s="22">
        <v>919254</v>
      </c>
      <c r="R489" s="21"/>
    </row>
    <row r="490" spans="1:18" ht="26.25">
      <c r="A490" s="20" t="s">
        <v>800</v>
      </c>
      <c r="B490" s="21" t="s">
        <v>801</v>
      </c>
      <c r="C490" s="21" t="s">
        <v>800</v>
      </c>
      <c r="D490" s="21" t="s">
        <v>801</v>
      </c>
      <c r="E490" s="21"/>
      <c r="F490" s="22">
        <v>6285715</v>
      </c>
      <c r="G490" s="22">
        <f t="shared" si="0"/>
        <v>36032502</v>
      </c>
      <c r="H490" s="23">
        <f t="shared" si="1"/>
        <v>85.14655047966694</v>
      </c>
      <c r="I490" s="22">
        <v>42318217</v>
      </c>
      <c r="J490" s="22">
        <v>922807</v>
      </c>
      <c r="K490" s="22"/>
      <c r="L490" s="22">
        <f t="shared" si="2"/>
        <v>922807</v>
      </c>
      <c r="M490" s="22">
        <v>43045278</v>
      </c>
      <c r="N490" s="24">
        <v>9290643</v>
      </c>
      <c r="O490" s="24">
        <f t="shared" si="3"/>
        <v>33754635</v>
      </c>
      <c r="P490" s="25">
        <f t="shared" si="4"/>
        <v>78.4165803273474</v>
      </c>
      <c r="Q490" s="22">
        <v>922807</v>
      </c>
      <c r="R490" s="21"/>
    </row>
    <row r="491" spans="1:18" ht="15">
      <c r="A491" s="20" t="s">
        <v>802</v>
      </c>
      <c r="B491" s="21" t="s">
        <v>803</v>
      </c>
      <c r="C491" s="21" t="s">
        <v>802</v>
      </c>
      <c r="D491" s="21" t="s">
        <v>803</v>
      </c>
      <c r="E491" s="21"/>
      <c r="F491" s="22"/>
      <c r="G491" s="22">
        <f t="shared" si="0"/>
        <v>745798</v>
      </c>
      <c r="H491" s="23">
        <f t="shared" si="1"/>
        <v>100</v>
      </c>
      <c r="I491" s="22">
        <v>745798</v>
      </c>
      <c r="J491" s="22">
        <v>940563</v>
      </c>
      <c r="K491" s="22"/>
      <c r="L491" s="22">
        <f t="shared" si="2"/>
        <v>940563</v>
      </c>
      <c r="M491" s="22">
        <v>486864</v>
      </c>
      <c r="N491" s="24">
        <v>2331</v>
      </c>
      <c r="O491" s="24">
        <f t="shared" si="3"/>
        <v>484533</v>
      </c>
      <c r="P491" s="25">
        <f t="shared" si="4"/>
        <v>99.5212215320911</v>
      </c>
      <c r="Q491" s="22">
        <v>940563</v>
      </c>
      <c r="R491" s="21"/>
    </row>
    <row r="492" spans="1:18" ht="26.25">
      <c r="A492" s="20" t="s">
        <v>804</v>
      </c>
      <c r="B492" s="21" t="s">
        <v>805</v>
      </c>
      <c r="C492" s="21" t="s">
        <v>804</v>
      </c>
      <c r="D492" s="21" t="s">
        <v>805</v>
      </c>
      <c r="E492" s="21"/>
      <c r="F492" s="22"/>
      <c r="G492" s="22">
        <f t="shared" si="0"/>
        <v>3736797</v>
      </c>
      <c r="H492" s="23">
        <f t="shared" si="1"/>
        <v>100</v>
      </c>
      <c r="I492" s="22">
        <v>3736797</v>
      </c>
      <c r="J492" s="22">
        <v>951966</v>
      </c>
      <c r="K492" s="22"/>
      <c r="L492" s="22">
        <f t="shared" si="2"/>
        <v>951966</v>
      </c>
      <c r="M492" s="22">
        <v>4656675</v>
      </c>
      <c r="N492" s="24">
        <v>669196</v>
      </c>
      <c r="O492" s="24">
        <f t="shared" si="3"/>
        <v>3987479</v>
      </c>
      <c r="P492" s="25">
        <f t="shared" si="4"/>
        <v>85.62931705562445</v>
      </c>
      <c r="Q492" s="22">
        <v>951966</v>
      </c>
      <c r="R492" s="21"/>
    </row>
    <row r="493" spans="1:18" ht="15">
      <c r="A493" s="20" t="s">
        <v>25</v>
      </c>
      <c r="B493" s="21" t="s">
        <v>806</v>
      </c>
      <c r="C493" s="21" t="s">
        <v>25</v>
      </c>
      <c r="D493" s="21" t="s">
        <v>806</v>
      </c>
      <c r="E493" s="21"/>
      <c r="F493" s="22"/>
      <c r="G493" s="22">
        <f t="shared" si="0"/>
        <v>5957685</v>
      </c>
      <c r="H493" s="23">
        <f t="shared" si="1"/>
        <v>100</v>
      </c>
      <c r="I493" s="22">
        <v>5957685</v>
      </c>
      <c r="J493" s="22">
        <v>967078</v>
      </c>
      <c r="K493" s="22"/>
      <c r="L493" s="22">
        <f t="shared" si="2"/>
        <v>967078</v>
      </c>
      <c r="M493" s="22">
        <v>8509132</v>
      </c>
      <c r="N493" s="24"/>
      <c r="O493" s="24">
        <f t="shared" si="3"/>
        <v>8509132</v>
      </c>
      <c r="P493" s="25">
        <f t="shared" si="4"/>
        <v>100</v>
      </c>
      <c r="Q493" s="22">
        <v>967078</v>
      </c>
      <c r="R493" s="21"/>
    </row>
    <row r="494" spans="1:18" ht="15">
      <c r="A494" s="20" t="s">
        <v>807</v>
      </c>
      <c r="B494" s="21" t="s">
        <v>808</v>
      </c>
      <c r="C494" s="21" t="s">
        <v>807</v>
      </c>
      <c r="D494" s="21" t="s">
        <v>808</v>
      </c>
      <c r="E494" s="21"/>
      <c r="F494" s="22">
        <v>26640893</v>
      </c>
      <c r="G494" s="22">
        <f t="shared" si="0"/>
        <v>7688181</v>
      </c>
      <c r="H494" s="23">
        <f t="shared" si="1"/>
        <v>22.395538545548884</v>
      </c>
      <c r="I494" s="22">
        <v>34329074</v>
      </c>
      <c r="J494" s="22">
        <v>980614</v>
      </c>
      <c r="K494" s="22">
        <v>978508</v>
      </c>
      <c r="L494" s="22">
        <f t="shared" si="2"/>
        <v>2106</v>
      </c>
      <c r="M494" s="22">
        <v>27232368</v>
      </c>
      <c r="N494" s="24">
        <v>2586809</v>
      </c>
      <c r="O494" s="24">
        <f t="shared" si="3"/>
        <v>24645559</v>
      </c>
      <c r="P494" s="25">
        <f t="shared" si="4"/>
        <v>90.50097663192565</v>
      </c>
      <c r="Q494" s="22">
        <v>980614</v>
      </c>
      <c r="R494" s="21"/>
    </row>
    <row r="495" spans="1:18" ht="15">
      <c r="A495" s="20" t="s">
        <v>809</v>
      </c>
      <c r="B495" s="10" t="s">
        <v>810</v>
      </c>
      <c r="C495" s="10" t="s">
        <v>809</v>
      </c>
      <c r="D495" s="10" t="s">
        <v>810</v>
      </c>
      <c r="E495" s="10"/>
      <c r="F495" s="22"/>
      <c r="G495" s="22">
        <f t="shared" si="0"/>
        <v>19861673</v>
      </c>
      <c r="H495" s="23">
        <f t="shared" si="1"/>
        <v>100</v>
      </c>
      <c r="I495" s="22">
        <v>19861673</v>
      </c>
      <c r="J495" s="22">
        <v>983882</v>
      </c>
      <c r="K495" s="22"/>
      <c r="L495" s="22">
        <f t="shared" si="2"/>
        <v>983882</v>
      </c>
      <c r="M495" s="22">
        <v>17421168</v>
      </c>
      <c r="N495" s="24"/>
      <c r="O495" s="24">
        <f t="shared" si="3"/>
        <v>17421168</v>
      </c>
      <c r="P495" s="25">
        <f t="shared" si="4"/>
        <v>100</v>
      </c>
      <c r="Q495" s="22">
        <v>983882</v>
      </c>
      <c r="R495" s="21"/>
    </row>
    <row r="496" spans="1:18" ht="15">
      <c r="A496" s="20" t="s">
        <v>811</v>
      </c>
      <c r="B496" s="21" t="s">
        <v>812</v>
      </c>
      <c r="C496" s="21" t="s">
        <v>811</v>
      </c>
      <c r="D496" s="21" t="s">
        <v>812</v>
      </c>
      <c r="E496" s="21"/>
      <c r="F496" s="22"/>
      <c r="G496" s="22">
        <f t="shared" si="0"/>
        <v>327568</v>
      </c>
      <c r="H496" s="23">
        <f t="shared" si="1"/>
        <v>100</v>
      </c>
      <c r="I496" s="22">
        <v>327568</v>
      </c>
      <c r="J496" s="22">
        <v>988751</v>
      </c>
      <c r="K496" s="22"/>
      <c r="L496" s="22">
        <f t="shared" si="2"/>
        <v>988751</v>
      </c>
      <c r="M496" s="22">
        <v>213122</v>
      </c>
      <c r="N496" s="24"/>
      <c r="O496" s="24">
        <f t="shared" si="3"/>
        <v>213122</v>
      </c>
      <c r="P496" s="25">
        <f t="shared" si="4"/>
        <v>100</v>
      </c>
      <c r="Q496" s="22">
        <v>988751</v>
      </c>
      <c r="R496" s="21"/>
    </row>
    <row r="497" spans="1:18" ht="15">
      <c r="A497" s="20" t="s">
        <v>413</v>
      </c>
      <c r="B497" s="21" t="s">
        <v>813</v>
      </c>
      <c r="C497" s="21" t="s">
        <v>413</v>
      </c>
      <c r="D497" s="21" t="s">
        <v>813</v>
      </c>
      <c r="E497" s="21"/>
      <c r="F497" s="22">
        <v>3815638</v>
      </c>
      <c r="G497" s="22">
        <f t="shared" si="0"/>
        <v>119824618</v>
      </c>
      <c r="H497" s="23">
        <f t="shared" si="1"/>
        <v>96.91391936296218</v>
      </c>
      <c r="I497" s="22">
        <v>123640256</v>
      </c>
      <c r="J497" s="22">
        <v>1004280</v>
      </c>
      <c r="K497" s="22"/>
      <c r="L497" s="22">
        <f t="shared" si="2"/>
        <v>1004280</v>
      </c>
      <c r="M497" s="22">
        <v>167971484</v>
      </c>
      <c r="N497" s="24">
        <v>7166782</v>
      </c>
      <c r="O497" s="24">
        <f t="shared" si="3"/>
        <v>160804702</v>
      </c>
      <c r="P497" s="25">
        <f t="shared" si="4"/>
        <v>95.73333411759343</v>
      </c>
      <c r="Q497" s="22">
        <v>1004280</v>
      </c>
      <c r="R497" s="21"/>
    </row>
    <row r="498" spans="1:18" ht="15">
      <c r="A498" s="20" t="s">
        <v>25</v>
      </c>
      <c r="B498" s="21" t="s">
        <v>814</v>
      </c>
      <c r="C498" s="21" t="s">
        <v>25</v>
      </c>
      <c r="D498" s="21" t="s">
        <v>814</v>
      </c>
      <c r="E498" s="21"/>
      <c r="F498" s="22"/>
      <c r="G498" s="22">
        <f t="shared" si="0"/>
        <v>1494069</v>
      </c>
      <c r="H498" s="23">
        <f t="shared" si="1"/>
        <v>100</v>
      </c>
      <c r="I498" s="22">
        <v>1494069</v>
      </c>
      <c r="J498" s="22">
        <v>1009934</v>
      </c>
      <c r="K498" s="22"/>
      <c r="L498" s="22">
        <f t="shared" si="2"/>
        <v>1009934</v>
      </c>
      <c r="M498" s="22">
        <v>435871</v>
      </c>
      <c r="N498" s="24"/>
      <c r="O498" s="24">
        <f t="shared" si="3"/>
        <v>435871</v>
      </c>
      <c r="P498" s="25">
        <f t="shared" si="4"/>
        <v>100</v>
      </c>
      <c r="Q498" s="22">
        <v>1009934</v>
      </c>
      <c r="R498" s="21"/>
    </row>
    <row r="499" spans="1:18" ht="15">
      <c r="A499" s="20" t="s">
        <v>815</v>
      </c>
      <c r="B499" s="21" t="s">
        <v>816</v>
      </c>
      <c r="C499" s="21" t="s">
        <v>815</v>
      </c>
      <c r="D499" s="21" t="s">
        <v>816</v>
      </c>
      <c r="E499" s="21"/>
      <c r="F499" s="22">
        <v>4738624</v>
      </c>
      <c r="G499" s="22">
        <f t="shared" si="0"/>
        <v>29192362</v>
      </c>
      <c r="H499" s="23">
        <f t="shared" si="1"/>
        <v>86.03452313469464</v>
      </c>
      <c r="I499" s="22">
        <v>33930986</v>
      </c>
      <c r="J499" s="22">
        <v>1027009</v>
      </c>
      <c r="K499" s="22"/>
      <c r="L499" s="22">
        <f t="shared" si="2"/>
        <v>1027009</v>
      </c>
      <c r="M499" s="22">
        <v>35792495</v>
      </c>
      <c r="N499" s="24">
        <v>3728004</v>
      </c>
      <c r="O499" s="24">
        <f t="shared" si="3"/>
        <v>32064491</v>
      </c>
      <c r="P499" s="25">
        <f t="shared" si="4"/>
        <v>89.58439751126598</v>
      </c>
      <c r="Q499" s="22">
        <v>1027009</v>
      </c>
      <c r="R499" s="21"/>
    </row>
    <row r="500" spans="1:18" ht="15">
      <c r="A500" s="20" t="s">
        <v>552</v>
      </c>
      <c r="B500" s="21" t="s">
        <v>817</v>
      </c>
      <c r="C500" s="21" t="s">
        <v>552</v>
      </c>
      <c r="D500" s="21" t="s">
        <v>817</v>
      </c>
      <c r="E500" s="21"/>
      <c r="F500" s="22"/>
      <c r="G500" s="22">
        <f t="shared" si="0"/>
        <v>9773509</v>
      </c>
      <c r="H500" s="23">
        <f t="shared" si="1"/>
        <v>100</v>
      </c>
      <c r="I500" s="22">
        <v>9773509</v>
      </c>
      <c r="J500" s="22">
        <v>1030271</v>
      </c>
      <c r="K500" s="22"/>
      <c r="L500" s="22">
        <f t="shared" si="2"/>
        <v>1030271</v>
      </c>
      <c r="M500" s="22">
        <v>22714831</v>
      </c>
      <c r="N500" s="24"/>
      <c r="O500" s="24">
        <f t="shared" si="3"/>
        <v>22714831</v>
      </c>
      <c r="P500" s="25">
        <f t="shared" si="4"/>
        <v>100</v>
      </c>
      <c r="Q500" s="22">
        <v>1030271</v>
      </c>
      <c r="R500" s="21"/>
    </row>
    <row r="501" spans="1:18" ht="26.25">
      <c r="A501" s="20" t="s">
        <v>818</v>
      </c>
      <c r="B501" s="21" t="s">
        <v>819</v>
      </c>
      <c r="C501" s="21" t="s">
        <v>818</v>
      </c>
      <c r="D501" s="21" t="s">
        <v>819</v>
      </c>
      <c r="E501" s="21"/>
      <c r="F501" s="22">
        <v>12826455</v>
      </c>
      <c r="G501" s="22">
        <f t="shared" si="0"/>
        <v>395037862</v>
      </c>
      <c r="H501" s="23">
        <f t="shared" si="1"/>
        <v>96.85521521118996</v>
      </c>
      <c r="I501" s="22">
        <v>407864317</v>
      </c>
      <c r="J501" s="22">
        <v>1051291</v>
      </c>
      <c r="K501" s="22"/>
      <c r="L501" s="22">
        <f t="shared" si="2"/>
        <v>1051291</v>
      </c>
      <c r="M501" s="22">
        <v>366625901</v>
      </c>
      <c r="N501" s="24">
        <v>14682256</v>
      </c>
      <c r="O501" s="24">
        <f t="shared" si="3"/>
        <v>351943645</v>
      </c>
      <c r="P501" s="25">
        <f t="shared" si="4"/>
        <v>95.99530312507844</v>
      </c>
      <c r="Q501" s="22">
        <v>1051291</v>
      </c>
      <c r="R501" s="21"/>
    </row>
    <row r="502" spans="1:18" ht="15">
      <c r="A502" s="20" t="s">
        <v>25</v>
      </c>
      <c r="B502" s="21" t="s">
        <v>820</v>
      </c>
      <c r="C502" s="21" t="s">
        <v>25</v>
      </c>
      <c r="D502" s="21" t="s">
        <v>820</v>
      </c>
      <c r="E502" s="21"/>
      <c r="F502" s="22">
        <v>5754194</v>
      </c>
      <c r="G502" s="22">
        <f t="shared" si="0"/>
        <v>61646896</v>
      </c>
      <c r="H502" s="23">
        <f t="shared" si="1"/>
        <v>91.46275824322723</v>
      </c>
      <c r="I502" s="22">
        <v>67401090</v>
      </c>
      <c r="J502" s="22">
        <v>1063127</v>
      </c>
      <c r="K502" s="22">
        <v>76021</v>
      </c>
      <c r="L502" s="22">
        <f t="shared" si="2"/>
        <v>987106</v>
      </c>
      <c r="M502" s="22">
        <v>37261360</v>
      </c>
      <c r="N502" s="24">
        <v>4350071</v>
      </c>
      <c r="O502" s="24">
        <f t="shared" si="3"/>
        <v>32911289</v>
      </c>
      <c r="P502" s="25">
        <f t="shared" si="4"/>
        <v>88.32551737242011</v>
      </c>
      <c r="Q502" s="22">
        <v>1063127</v>
      </c>
      <c r="R502" s="21"/>
    </row>
    <row r="503" spans="1:18" ht="38.25">
      <c r="A503" s="20" t="s">
        <v>821</v>
      </c>
      <c r="B503" s="21" t="s">
        <v>822</v>
      </c>
      <c r="C503" s="21" t="s">
        <v>821</v>
      </c>
      <c r="D503" s="21" t="s">
        <v>822</v>
      </c>
      <c r="E503" s="21"/>
      <c r="F503" s="22">
        <v>382751</v>
      </c>
      <c r="G503" s="22">
        <f t="shared" si="0"/>
        <v>126007105</v>
      </c>
      <c r="H503" s="23">
        <f t="shared" si="1"/>
        <v>99.69716636119911</v>
      </c>
      <c r="I503" s="22">
        <v>126389856</v>
      </c>
      <c r="J503" s="22">
        <v>1068594</v>
      </c>
      <c r="K503" s="22"/>
      <c r="L503" s="22">
        <f t="shared" si="2"/>
        <v>1068594</v>
      </c>
      <c r="M503" s="22">
        <v>139124928</v>
      </c>
      <c r="N503" s="24"/>
      <c r="O503" s="24">
        <f t="shared" si="3"/>
        <v>139124928</v>
      </c>
      <c r="P503" s="25">
        <f t="shared" si="4"/>
        <v>100</v>
      </c>
      <c r="Q503" s="22">
        <v>1068594</v>
      </c>
      <c r="R503" s="21"/>
    </row>
    <row r="504" spans="1:18" ht="38.25">
      <c r="A504" s="20" t="s">
        <v>823</v>
      </c>
      <c r="B504" s="21" t="s">
        <v>824</v>
      </c>
      <c r="C504" s="21" t="s">
        <v>823</v>
      </c>
      <c r="D504" s="21" t="s">
        <v>824</v>
      </c>
      <c r="E504" s="21"/>
      <c r="F504" s="22">
        <v>15149094</v>
      </c>
      <c r="G504" s="22">
        <f t="shared" si="0"/>
        <v>63216381</v>
      </c>
      <c r="H504" s="23">
        <f t="shared" si="1"/>
        <v>80.66866308154196</v>
      </c>
      <c r="I504" s="22">
        <v>78365475</v>
      </c>
      <c r="J504" s="22">
        <v>1081271</v>
      </c>
      <c r="K504" s="22">
        <v>686650</v>
      </c>
      <c r="L504" s="22">
        <f t="shared" si="2"/>
        <v>394621</v>
      </c>
      <c r="M504" s="22">
        <v>85209769</v>
      </c>
      <c r="N504" s="24">
        <v>13655897</v>
      </c>
      <c r="O504" s="24">
        <f t="shared" si="3"/>
        <v>71553872</v>
      </c>
      <c r="P504" s="25">
        <f t="shared" si="4"/>
        <v>83.97378943721817</v>
      </c>
      <c r="Q504" s="22">
        <v>1081271</v>
      </c>
      <c r="R504" s="21"/>
    </row>
    <row r="505" spans="1:18" ht="15">
      <c r="A505" s="20" t="s">
        <v>25</v>
      </c>
      <c r="B505" s="10" t="s">
        <v>825</v>
      </c>
      <c r="C505" s="10" t="s">
        <v>25</v>
      </c>
      <c r="D505" s="10" t="s">
        <v>825</v>
      </c>
      <c r="E505" s="10"/>
      <c r="F505" s="22"/>
      <c r="G505" s="22">
        <f t="shared" si="0"/>
        <v>81208</v>
      </c>
      <c r="H505" s="23">
        <f t="shared" si="1"/>
        <v>100</v>
      </c>
      <c r="I505" s="22">
        <v>81208</v>
      </c>
      <c r="J505" s="22">
        <v>1083343</v>
      </c>
      <c r="K505" s="22"/>
      <c r="L505" s="22">
        <f t="shared" si="2"/>
        <v>1083343</v>
      </c>
      <c r="M505" s="22">
        <v>2918229</v>
      </c>
      <c r="N505" s="24"/>
      <c r="O505" s="24">
        <f t="shared" si="3"/>
        <v>2918229</v>
      </c>
      <c r="P505" s="25">
        <f t="shared" si="4"/>
        <v>100</v>
      </c>
      <c r="Q505" s="22">
        <v>1083343</v>
      </c>
      <c r="R505" s="21"/>
    </row>
    <row r="506" spans="1:18" ht="15">
      <c r="A506" s="20" t="s">
        <v>25</v>
      </c>
      <c r="B506" s="21" t="s">
        <v>826</v>
      </c>
      <c r="C506" s="21" t="s">
        <v>25</v>
      </c>
      <c r="D506" s="21" t="s">
        <v>826</v>
      </c>
      <c r="E506" s="21"/>
      <c r="F506" s="22"/>
      <c r="G506" s="22">
        <f t="shared" si="0"/>
        <v>21619071</v>
      </c>
      <c r="H506" s="23">
        <f t="shared" si="1"/>
        <v>100</v>
      </c>
      <c r="I506" s="22">
        <v>21619071</v>
      </c>
      <c r="J506" s="22">
        <v>1086056</v>
      </c>
      <c r="K506" s="22">
        <v>463796</v>
      </c>
      <c r="L506" s="22">
        <f t="shared" si="2"/>
        <v>622260</v>
      </c>
      <c r="M506" s="22">
        <v>34891621</v>
      </c>
      <c r="N506" s="24">
        <v>4072446</v>
      </c>
      <c r="O506" s="24">
        <f t="shared" si="3"/>
        <v>30819175</v>
      </c>
      <c r="P506" s="25">
        <f t="shared" si="4"/>
        <v>88.32829807477273</v>
      </c>
      <c r="Q506" s="22">
        <v>1086056</v>
      </c>
      <c r="R506" s="21"/>
    </row>
    <row r="507" spans="1:18" ht="26.25">
      <c r="A507" s="20" t="s">
        <v>827</v>
      </c>
      <c r="B507" s="21" t="s">
        <v>828</v>
      </c>
      <c r="C507" s="21" t="s">
        <v>827</v>
      </c>
      <c r="D507" s="21" t="s">
        <v>828</v>
      </c>
      <c r="E507" s="21"/>
      <c r="F507" s="22"/>
      <c r="G507" s="22">
        <f t="shared" si="0"/>
        <v>9732500</v>
      </c>
      <c r="H507" s="23">
        <f t="shared" si="1"/>
        <v>100</v>
      </c>
      <c r="I507" s="22">
        <v>9732500</v>
      </c>
      <c r="J507" s="22">
        <v>1087359</v>
      </c>
      <c r="K507" s="22">
        <v>981</v>
      </c>
      <c r="L507" s="22">
        <f t="shared" si="2"/>
        <v>1086378</v>
      </c>
      <c r="M507" s="22">
        <v>8032738</v>
      </c>
      <c r="N507" s="24"/>
      <c r="O507" s="24">
        <f t="shared" si="3"/>
        <v>8032738</v>
      </c>
      <c r="P507" s="25">
        <f t="shared" si="4"/>
        <v>100</v>
      </c>
      <c r="Q507" s="22">
        <v>1087359</v>
      </c>
      <c r="R507" s="21"/>
    </row>
    <row r="508" spans="1:18" ht="15">
      <c r="A508" s="20" t="s">
        <v>829</v>
      </c>
      <c r="B508" s="21" t="s">
        <v>830</v>
      </c>
      <c r="C508" s="21" t="s">
        <v>829</v>
      </c>
      <c r="D508" s="21" t="s">
        <v>830</v>
      </c>
      <c r="E508" s="21"/>
      <c r="F508" s="22">
        <v>1528445</v>
      </c>
      <c r="G508" s="22">
        <f t="shared" si="0"/>
        <v>14549942</v>
      </c>
      <c r="H508" s="23">
        <f t="shared" si="1"/>
        <v>90.49379144810982</v>
      </c>
      <c r="I508" s="22">
        <v>16078387</v>
      </c>
      <c r="J508" s="22">
        <v>1088613</v>
      </c>
      <c r="K508" s="22">
        <v>2322</v>
      </c>
      <c r="L508" s="22">
        <f t="shared" si="2"/>
        <v>1086291</v>
      </c>
      <c r="M508" s="22">
        <v>29345435</v>
      </c>
      <c r="N508" s="24">
        <v>2281151</v>
      </c>
      <c r="O508" s="24">
        <f t="shared" si="3"/>
        <v>27064284</v>
      </c>
      <c r="P508" s="25">
        <f t="shared" si="4"/>
        <v>92.22655585102078</v>
      </c>
      <c r="Q508" s="22">
        <v>1088613</v>
      </c>
      <c r="R508" s="21"/>
    </row>
    <row r="509" spans="1:18" ht="15">
      <c r="A509" s="20" t="s">
        <v>831</v>
      </c>
      <c r="B509" s="21" t="s">
        <v>832</v>
      </c>
      <c r="C509" s="21" t="s">
        <v>831</v>
      </c>
      <c r="D509" s="21" t="s">
        <v>832</v>
      </c>
      <c r="E509" s="21"/>
      <c r="F509" s="22">
        <v>4211520</v>
      </c>
      <c r="G509" s="22">
        <f t="shared" si="0"/>
        <v>42892776</v>
      </c>
      <c r="H509" s="23">
        <f t="shared" si="1"/>
        <v>91.05915944482007</v>
      </c>
      <c r="I509" s="22">
        <v>47104296</v>
      </c>
      <c r="J509" s="22">
        <v>1108299</v>
      </c>
      <c r="K509" s="22"/>
      <c r="L509" s="22">
        <f t="shared" si="2"/>
        <v>1108299</v>
      </c>
      <c r="M509" s="22">
        <v>36275484</v>
      </c>
      <c r="N509" s="24"/>
      <c r="O509" s="24">
        <f t="shared" si="3"/>
        <v>36275484</v>
      </c>
      <c r="P509" s="25">
        <f t="shared" si="4"/>
        <v>100</v>
      </c>
      <c r="Q509" s="22">
        <v>1108299</v>
      </c>
      <c r="R509" s="21"/>
    </row>
    <row r="510" spans="1:18" ht="15">
      <c r="A510" s="20" t="s">
        <v>833</v>
      </c>
      <c r="B510" s="21" t="s">
        <v>834</v>
      </c>
      <c r="C510" s="21" t="s">
        <v>833</v>
      </c>
      <c r="D510" s="21" t="s">
        <v>834</v>
      </c>
      <c r="E510" s="21"/>
      <c r="F510" s="22">
        <v>2171</v>
      </c>
      <c r="G510" s="22">
        <f t="shared" si="0"/>
        <v>0</v>
      </c>
      <c r="H510" s="23">
        <f t="shared" si="1"/>
        <v>0</v>
      </c>
      <c r="I510" s="22">
        <v>2171</v>
      </c>
      <c r="J510" s="22">
        <v>1109250</v>
      </c>
      <c r="K510" s="22"/>
      <c r="L510" s="22">
        <f t="shared" si="2"/>
        <v>1109250</v>
      </c>
      <c r="M510" s="22">
        <v>31922</v>
      </c>
      <c r="N510" s="24"/>
      <c r="O510" s="24">
        <f t="shared" si="3"/>
        <v>31922</v>
      </c>
      <c r="P510" s="25">
        <f t="shared" si="4"/>
        <v>100</v>
      </c>
      <c r="Q510" s="22">
        <v>1109250</v>
      </c>
      <c r="R510" s="21"/>
    </row>
    <row r="511" spans="1:18" ht="15">
      <c r="A511" s="20" t="s">
        <v>835</v>
      </c>
      <c r="B511" s="21" t="s">
        <v>836</v>
      </c>
      <c r="C511" s="21" t="s">
        <v>835</v>
      </c>
      <c r="D511" s="21" t="s">
        <v>836</v>
      </c>
      <c r="E511" s="21"/>
      <c r="F511" s="22"/>
      <c r="G511" s="22">
        <f t="shared" si="0"/>
        <v>294554</v>
      </c>
      <c r="H511" s="23">
        <f t="shared" si="1"/>
        <v>100</v>
      </c>
      <c r="I511" s="22">
        <v>294554</v>
      </c>
      <c r="J511" s="22">
        <v>1110497</v>
      </c>
      <c r="K511" s="22">
        <v>1025046</v>
      </c>
      <c r="L511" s="22">
        <f t="shared" si="2"/>
        <v>85451</v>
      </c>
      <c r="M511" s="22">
        <v>973468</v>
      </c>
      <c r="N511" s="24"/>
      <c r="O511" s="24">
        <f t="shared" si="3"/>
        <v>973468</v>
      </c>
      <c r="P511" s="25">
        <f t="shared" si="4"/>
        <v>100</v>
      </c>
      <c r="Q511" s="22">
        <v>1110497</v>
      </c>
      <c r="R511" s="21"/>
    </row>
    <row r="512" spans="1:18" ht="15">
      <c r="A512" s="20" t="s">
        <v>25</v>
      </c>
      <c r="B512" s="21" t="s">
        <v>837</v>
      </c>
      <c r="C512" s="21" t="s">
        <v>25</v>
      </c>
      <c r="D512" s="21" t="s">
        <v>837</v>
      </c>
      <c r="E512" s="21"/>
      <c r="F512" s="22">
        <v>41243</v>
      </c>
      <c r="G512" s="22">
        <f t="shared" si="0"/>
        <v>44009085</v>
      </c>
      <c r="H512" s="23">
        <f t="shared" si="1"/>
        <v>99.90637300135427</v>
      </c>
      <c r="I512" s="22">
        <v>44050328</v>
      </c>
      <c r="J512" s="22">
        <v>1113204</v>
      </c>
      <c r="K512" s="22"/>
      <c r="L512" s="22">
        <f t="shared" si="2"/>
        <v>1113204</v>
      </c>
      <c r="M512" s="22">
        <v>25030679</v>
      </c>
      <c r="N512" s="24"/>
      <c r="O512" s="24">
        <f t="shared" si="3"/>
        <v>25030679</v>
      </c>
      <c r="P512" s="25">
        <f t="shared" si="4"/>
        <v>100</v>
      </c>
      <c r="Q512" s="22">
        <v>1113204</v>
      </c>
      <c r="R512" s="21"/>
    </row>
    <row r="513" spans="1:18" ht="15">
      <c r="A513" s="20" t="s">
        <v>838</v>
      </c>
      <c r="B513" s="21" t="s">
        <v>839</v>
      </c>
      <c r="C513" s="21" t="s">
        <v>838</v>
      </c>
      <c r="D513" s="21" t="s">
        <v>839</v>
      </c>
      <c r="E513" s="21"/>
      <c r="F513" s="22"/>
      <c r="G513" s="22">
        <f t="shared" si="0"/>
        <v>1019437</v>
      </c>
      <c r="H513" s="23">
        <f t="shared" si="1"/>
        <v>100</v>
      </c>
      <c r="I513" s="22">
        <v>1019437</v>
      </c>
      <c r="J513" s="22">
        <v>1132096</v>
      </c>
      <c r="K513" s="22"/>
      <c r="L513" s="22">
        <f t="shared" si="2"/>
        <v>1132096</v>
      </c>
      <c r="M513" s="22">
        <v>777306</v>
      </c>
      <c r="N513" s="24"/>
      <c r="O513" s="24">
        <f t="shared" si="3"/>
        <v>777306</v>
      </c>
      <c r="P513" s="25">
        <f t="shared" si="4"/>
        <v>100</v>
      </c>
      <c r="Q513" s="22">
        <v>1132096</v>
      </c>
      <c r="R513" s="21"/>
    </row>
    <row r="514" spans="1:18" ht="49.5">
      <c r="A514" s="20" t="s">
        <v>840</v>
      </c>
      <c r="B514" s="21" t="s">
        <v>841</v>
      </c>
      <c r="C514" s="21" t="s">
        <v>840</v>
      </c>
      <c r="D514" s="21" t="s">
        <v>841</v>
      </c>
      <c r="E514" s="21"/>
      <c r="F514" s="22">
        <v>573114388</v>
      </c>
      <c r="G514" s="22">
        <f t="shared" si="0"/>
        <v>4006893137</v>
      </c>
      <c r="H514" s="23">
        <f t="shared" si="1"/>
        <v>87.48660597451747</v>
      </c>
      <c r="I514" s="22">
        <v>4580007525</v>
      </c>
      <c r="J514" s="22">
        <v>1145552</v>
      </c>
      <c r="K514" s="22"/>
      <c r="L514" s="22">
        <f t="shared" si="2"/>
        <v>1145552</v>
      </c>
      <c r="M514" s="22">
        <v>5929580247</v>
      </c>
      <c r="N514" s="24">
        <v>1027666442</v>
      </c>
      <c r="O514" s="24">
        <f t="shared" si="3"/>
        <v>4901913805</v>
      </c>
      <c r="P514" s="25">
        <f t="shared" si="4"/>
        <v>82.66881635475065</v>
      </c>
      <c r="Q514" s="22">
        <v>1145552</v>
      </c>
      <c r="R514" s="21"/>
    </row>
    <row r="515" spans="1:18" ht="15">
      <c r="A515" s="20" t="s">
        <v>842</v>
      </c>
      <c r="B515" s="21" t="s">
        <v>843</v>
      </c>
      <c r="C515" s="21" t="s">
        <v>842</v>
      </c>
      <c r="D515" s="21" t="s">
        <v>843</v>
      </c>
      <c r="E515" s="21"/>
      <c r="F515" s="22"/>
      <c r="G515" s="22">
        <f t="shared" si="0"/>
        <v>93194759</v>
      </c>
      <c r="H515" s="23">
        <f t="shared" si="1"/>
        <v>100</v>
      </c>
      <c r="I515" s="22">
        <v>93194759</v>
      </c>
      <c r="J515" s="22">
        <v>1163802</v>
      </c>
      <c r="K515" s="22"/>
      <c r="L515" s="22">
        <f t="shared" si="2"/>
        <v>1163802</v>
      </c>
      <c r="M515" s="22">
        <v>1703479</v>
      </c>
      <c r="N515" s="24"/>
      <c r="O515" s="24">
        <f t="shared" si="3"/>
        <v>1703479</v>
      </c>
      <c r="P515" s="25">
        <f t="shared" si="4"/>
        <v>100</v>
      </c>
      <c r="Q515" s="22">
        <v>1163802</v>
      </c>
      <c r="R515" s="21"/>
    </row>
    <row r="516" spans="1:18" ht="15">
      <c r="A516" s="20" t="s">
        <v>25</v>
      </c>
      <c r="B516" s="21" t="s">
        <v>844</v>
      </c>
      <c r="C516" s="21" t="s">
        <v>25</v>
      </c>
      <c r="D516" s="21" t="s">
        <v>844</v>
      </c>
      <c r="E516" s="21"/>
      <c r="F516" s="22"/>
      <c r="G516" s="22">
        <f t="shared" si="0"/>
        <v>1932425</v>
      </c>
      <c r="H516" s="23">
        <f t="shared" si="1"/>
        <v>100</v>
      </c>
      <c r="I516" s="22">
        <v>1932425</v>
      </c>
      <c r="J516" s="22">
        <v>1188912</v>
      </c>
      <c r="K516" s="22"/>
      <c r="L516" s="22">
        <f t="shared" si="2"/>
        <v>1188912</v>
      </c>
      <c r="M516" s="22">
        <v>244183</v>
      </c>
      <c r="N516" s="24"/>
      <c r="O516" s="24">
        <f t="shared" si="3"/>
        <v>244183</v>
      </c>
      <c r="P516" s="25">
        <f t="shared" si="4"/>
        <v>100</v>
      </c>
      <c r="Q516" s="22">
        <v>1188912</v>
      </c>
      <c r="R516" s="21"/>
    </row>
    <row r="517" spans="1:18" ht="15">
      <c r="A517" s="20" t="s">
        <v>25</v>
      </c>
      <c r="B517" s="21" t="s">
        <v>845</v>
      </c>
      <c r="C517" s="21" t="s">
        <v>25</v>
      </c>
      <c r="D517" s="21" t="s">
        <v>845</v>
      </c>
      <c r="E517" s="21"/>
      <c r="F517" s="22">
        <v>23324</v>
      </c>
      <c r="G517" s="22">
        <f t="shared" si="0"/>
        <v>118326430</v>
      </c>
      <c r="H517" s="23">
        <f t="shared" si="1"/>
        <v>99.98029231222567</v>
      </c>
      <c r="I517" s="22">
        <v>118349754</v>
      </c>
      <c r="J517" s="22">
        <v>1191487</v>
      </c>
      <c r="K517" s="22"/>
      <c r="L517" s="22">
        <f t="shared" si="2"/>
        <v>1191487</v>
      </c>
      <c r="M517" s="22">
        <v>10174560</v>
      </c>
      <c r="N517" s="24">
        <v>230951</v>
      </c>
      <c r="O517" s="24">
        <f t="shared" si="3"/>
        <v>9943609</v>
      </c>
      <c r="P517" s="25">
        <f t="shared" si="4"/>
        <v>97.7301131449419</v>
      </c>
      <c r="Q517" s="22">
        <v>1191487</v>
      </c>
      <c r="R517" s="21"/>
    </row>
    <row r="518" spans="1:18" ht="15">
      <c r="A518" s="20" t="s">
        <v>25</v>
      </c>
      <c r="B518" s="21" t="s">
        <v>846</v>
      </c>
      <c r="C518" s="21" t="s">
        <v>25</v>
      </c>
      <c r="D518" s="21" t="s">
        <v>846</v>
      </c>
      <c r="E518" s="21"/>
      <c r="F518" s="22">
        <v>344703</v>
      </c>
      <c r="G518" s="22">
        <f t="shared" si="0"/>
        <v>3658287</v>
      </c>
      <c r="H518" s="23">
        <f t="shared" si="1"/>
        <v>91.38886182578523</v>
      </c>
      <c r="I518" s="22">
        <v>4002990</v>
      </c>
      <c r="J518" s="22">
        <v>1196786</v>
      </c>
      <c r="K518" s="22"/>
      <c r="L518" s="22">
        <f t="shared" si="2"/>
        <v>1196786</v>
      </c>
      <c r="M518" s="22">
        <v>14224111</v>
      </c>
      <c r="N518" s="24">
        <v>117479</v>
      </c>
      <c r="O518" s="24">
        <f t="shared" si="3"/>
        <v>14106632</v>
      </c>
      <c r="P518" s="25">
        <f t="shared" si="4"/>
        <v>99.17408546657151</v>
      </c>
      <c r="Q518" s="22">
        <v>1196786</v>
      </c>
      <c r="R518" s="21"/>
    </row>
    <row r="519" spans="1:18" ht="15">
      <c r="A519" s="20" t="s">
        <v>25</v>
      </c>
      <c r="B519" s="21" t="s">
        <v>847</v>
      </c>
      <c r="C519" s="21" t="s">
        <v>25</v>
      </c>
      <c r="D519" s="21" t="s">
        <v>847</v>
      </c>
      <c r="E519" s="21"/>
      <c r="F519" s="22">
        <v>58650127</v>
      </c>
      <c r="G519" s="22">
        <f t="shared" si="0"/>
        <v>212187497</v>
      </c>
      <c r="H519" s="23">
        <f t="shared" si="1"/>
        <v>78.34491156221338</v>
      </c>
      <c r="I519" s="22">
        <v>270837624</v>
      </c>
      <c r="J519" s="22">
        <v>1240198</v>
      </c>
      <c r="K519" s="22"/>
      <c r="L519" s="22">
        <f t="shared" si="2"/>
        <v>1240198</v>
      </c>
      <c r="M519" s="22">
        <v>292702269</v>
      </c>
      <c r="N519" s="24">
        <v>38224777</v>
      </c>
      <c r="O519" s="24">
        <f t="shared" si="3"/>
        <v>254477492</v>
      </c>
      <c r="P519" s="25">
        <f t="shared" si="4"/>
        <v>86.94073088992693</v>
      </c>
      <c r="Q519" s="22">
        <v>1240198</v>
      </c>
      <c r="R519" s="21"/>
    </row>
    <row r="520" spans="1:18" ht="15">
      <c r="A520" s="20" t="s">
        <v>25</v>
      </c>
      <c r="B520" s="21" t="s">
        <v>848</v>
      </c>
      <c r="C520" s="21" t="s">
        <v>25</v>
      </c>
      <c r="D520" s="21" t="s">
        <v>848</v>
      </c>
      <c r="E520" s="21"/>
      <c r="F520" s="22"/>
      <c r="G520" s="22">
        <f t="shared" si="0"/>
        <v>23107861</v>
      </c>
      <c r="H520" s="23">
        <f t="shared" si="1"/>
        <v>100</v>
      </c>
      <c r="I520" s="22">
        <v>23107861</v>
      </c>
      <c r="J520" s="22">
        <v>1242571</v>
      </c>
      <c r="K520" s="22"/>
      <c r="L520" s="22">
        <f t="shared" si="2"/>
        <v>1242571</v>
      </c>
      <c r="M520" s="22">
        <v>13036120</v>
      </c>
      <c r="N520" s="24">
        <v>124235</v>
      </c>
      <c r="O520" s="24">
        <f t="shared" si="3"/>
        <v>12911885</v>
      </c>
      <c r="P520" s="25">
        <f t="shared" si="4"/>
        <v>99.04699404424015</v>
      </c>
      <c r="Q520" s="22">
        <v>1242571</v>
      </c>
      <c r="R520" s="21"/>
    </row>
    <row r="521" spans="1:18" ht="26.25">
      <c r="A521" s="20" t="s">
        <v>849</v>
      </c>
      <c r="B521" s="21" t="s">
        <v>850</v>
      </c>
      <c r="C521" s="21" t="s">
        <v>849</v>
      </c>
      <c r="D521" s="21" t="s">
        <v>850</v>
      </c>
      <c r="E521" s="21"/>
      <c r="F521" s="22"/>
      <c r="G521" s="22">
        <f t="shared" si="0"/>
        <v>2900110</v>
      </c>
      <c r="H521" s="23">
        <f t="shared" si="1"/>
        <v>100</v>
      </c>
      <c r="I521" s="22">
        <v>2900110</v>
      </c>
      <c r="J521" s="22">
        <v>1271416</v>
      </c>
      <c r="K521" s="22"/>
      <c r="L521" s="22">
        <f t="shared" si="2"/>
        <v>1271416</v>
      </c>
      <c r="M521" s="22">
        <v>28626</v>
      </c>
      <c r="N521" s="24"/>
      <c r="O521" s="24">
        <f t="shared" si="3"/>
        <v>28626</v>
      </c>
      <c r="P521" s="25">
        <f t="shared" si="4"/>
        <v>100</v>
      </c>
      <c r="Q521" s="22">
        <v>1271416</v>
      </c>
      <c r="R521" s="21"/>
    </row>
    <row r="522" spans="1:18" ht="49.5">
      <c r="A522" s="20" t="s">
        <v>851</v>
      </c>
      <c r="B522" s="21" t="s">
        <v>852</v>
      </c>
      <c r="C522" s="21" t="s">
        <v>851</v>
      </c>
      <c r="D522" s="21" t="s">
        <v>852</v>
      </c>
      <c r="E522" s="21"/>
      <c r="F522" s="22"/>
      <c r="G522" s="22">
        <f t="shared" si="0"/>
        <v>44723024</v>
      </c>
      <c r="H522" s="23">
        <f t="shared" si="1"/>
        <v>100</v>
      </c>
      <c r="I522" s="22">
        <v>44723024</v>
      </c>
      <c r="J522" s="22">
        <v>1301921</v>
      </c>
      <c r="K522" s="22"/>
      <c r="L522" s="22">
        <f t="shared" si="2"/>
        <v>1301921</v>
      </c>
      <c r="M522" s="22">
        <v>41392039</v>
      </c>
      <c r="N522" s="24">
        <v>687640</v>
      </c>
      <c r="O522" s="24">
        <f t="shared" si="3"/>
        <v>40704399</v>
      </c>
      <c r="P522" s="25">
        <f t="shared" si="4"/>
        <v>98.33871436002464</v>
      </c>
      <c r="Q522" s="22">
        <v>1301921</v>
      </c>
      <c r="R522" s="21"/>
    </row>
    <row r="523" spans="1:18" ht="15">
      <c r="A523" s="20" t="s">
        <v>853</v>
      </c>
      <c r="B523" s="21" t="s">
        <v>854</v>
      </c>
      <c r="C523" s="21" t="s">
        <v>853</v>
      </c>
      <c r="D523" s="21" t="s">
        <v>854</v>
      </c>
      <c r="E523" s="21"/>
      <c r="F523" s="22"/>
      <c r="G523" s="22">
        <f t="shared" si="0"/>
        <v>47879983</v>
      </c>
      <c r="H523" s="23">
        <f t="shared" si="1"/>
        <v>100</v>
      </c>
      <c r="I523" s="22">
        <v>47879983</v>
      </c>
      <c r="J523" s="22">
        <v>1304531</v>
      </c>
      <c r="K523" s="22">
        <v>1136230</v>
      </c>
      <c r="L523" s="22">
        <f t="shared" si="2"/>
        <v>168301</v>
      </c>
      <c r="M523" s="22">
        <v>64397354</v>
      </c>
      <c r="N523" s="24">
        <v>356418</v>
      </c>
      <c r="O523" s="24">
        <f t="shared" si="3"/>
        <v>64040936</v>
      </c>
      <c r="P523" s="25">
        <f t="shared" si="4"/>
        <v>99.44653316035314</v>
      </c>
      <c r="Q523" s="22">
        <v>1304531</v>
      </c>
      <c r="R523" s="21"/>
    </row>
    <row r="524" spans="1:18" ht="38.25">
      <c r="A524" s="20" t="s">
        <v>855</v>
      </c>
      <c r="B524" s="21" t="s">
        <v>856</v>
      </c>
      <c r="C524" s="21" t="s">
        <v>855</v>
      </c>
      <c r="D524" s="21" t="s">
        <v>856</v>
      </c>
      <c r="E524" s="21"/>
      <c r="F524" s="22">
        <v>102947047</v>
      </c>
      <c r="G524" s="22">
        <f t="shared" si="0"/>
        <v>1075440582</v>
      </c>
      <c r="H524" s="23">
        <f t="shared" si="1"/>
        <v>91.26373661208896</v>
      </c>
      <c r="I524" s="22">
        <v>1178387629</v>
      </c>
      <c r="J524" s="22">
        <v>1370611</v>
      </c>
      <c r="K524" s="22">
        <v>1023747</v>
      </c>
      <c r="L524" s="22">
        <f t="shared" si="2"/>
        <v>346864</v>
      </c>
      <c r="M524" s="22">
        <v>1359587293</v>
      </c>
      <c r="N524" s="24">
        <v>105592011</v>
      </c>
      <c r="O524" s="24">
        <f t="shared" si="3"/>
        <v>1253995282</v>
      </c>
      <c r="P524" s="25">
        <f t="shared" si="4"/>
        <v>92.23352472153475</v>
      </c>
      <c r="Q524" s="22">
        <v>1370611</v>
      </c>
      <c r="R524" s="21"/>
    </row>
    <row r="525" spans="1:18" ht="15">
      <c r="A525" s="20" t="s">
        <v>25</v>
      </c>
      <c r="B525" s="21" t="s">
        <v>857</v>
      </c>
      <c r="C525" s="21" t="s">
        <v>25</v>
      </c>
      <c r="D525" s="21" t="s">
        <v>857</v>
      </c>
      <c r="E525" s="21"/>
      <c r="F525" s="22">
        <v>1855</v>
      </c>
      <c r="G525" s="22">
        <f t="shared" si="0"/>
        <v>610236</v>
      </c>
      <c r="H525" s="23">
        <f t="shared" si="1"/>
        <v>99.69694048760724</v>
      </c>
      <c r="I525" s="22">
        <v>612091</v>
      </c>
      <c r="J525" s="22">
        <v>1379579</v>
      </c>
      <c r="K525" s="22"/>
      <c r="L525" s="22">
        <f t="shared" si="2"/>
        <v>1379579</v>
      </c>
      <c r="M525" s="22">
        <v>392631</v>
      </c>
      <c r="N525" s="24"/>
      <c r="O525" s="24">
        <f t="shared" si="3"/>
        <v>392631</v>
      </c>
      <c r="P525" s="25">
        <f t="shared" si="4"/>
        <v>100</v>
      </c>
      <c r="Q525" s="22">
        <v>1379579</v>
      </c>
      <c r="R525" s="21"/>
    </row>
    <row r="526" spans="1:18" ht="15">
      <c r="A526" s="20" t="s">
        <v>153</v>
      </c>
      <c r="B526" s="21" t="s">
        <v>858</v>
      </c>
      <c r="C526" s="21" t="s">
        <v>153</v>
      </c>
      <c r="D526" s="21" t="s">
        <v>858</v>
      </c>
      <c r="E526" s="21"/>
      <c r="F526" s="22"/>
      <c r="G526" s="22">
        <f t="shared" si="0"/>
        <v>605018</v>
      </c>
      <c r="H526" s="23">
        <f t="shared" si="1"/>
        <v>100</v>
      </c>
      <c r="I526" s="22">
        <v>605018</v>
      </c>
      <c r="J526" s="22">
        <v>1388851</v>
      </c>
      <c r="K526" s="22">
        <v>1380583</v>
      </c>
      <c r="L526" s="22">
        <f t="shared" si="2"/>
        <v>8268</v>
      </c>
      <c r="M526" s="22">
        <v>444614</v>
      </c>
      <c r="N526" s="24"/>
      <c r="O526" s="24">
        <f t="shared" si="3"/>
        <v>444614</v>
      </c>
      <c r="P526" s="25">
        <f t="shared" si="4"/>
        <v>100</v>
      </c>
      <c r="Q526" s="22">
        <v>1388851</v>
      </c>
      <c r="R526" s="21"/>
    </row>
    <row r="527" spans="1:18" ht="15">
      <c r="A527" s="20" t="s">
        <v>379</v>
      </c>
      <c r="B527" s="21" t="s">
        <v>859</v>
      </c>
      <c r="C527" s="21" t="s">
        <v>379</v>
      </c>
      <c r="D527" s="21" t="s">
        <v>859</v>
      </c>
      <c r="E527" s="21"/>
      <c r="F527" s="22"/>
      <c r="G527" s="22">
        <f t="shared" si="0"/>
        <v>1706579</v>
      </c>
      <c r="H527" s="23">
        <f t="shared" si="1"/>
        <v>100</v>
      </c>
      <c r="I527" s="22">
        <v>1706579</v>
      </c>
      <c r="J527" s="22">
        <v>1422981</v>
      </c>
      <c r="K527" s="22"/>
      <c r="L527" s="22">
        <f t="shared" si="2"/>
        <v>1422981</v>
      </c>
      <c r="M527" s="22">
        <v>1218</v>
      </c>
      <c r="N527" s="24"/>
      <c r="O527" s="24">
        <f t="shared" si="3"/>
        <v>1218</v>
      </c>
      <c r="P527" s="25">
        <f t="shared" si="4"/>
        <v>100</v>
      </c>
      <c r="Q527" s="22">
        <v>1422981</v>
      </c>
      <c r="R527" s="21"/>
    </row>
    <row r="528" spans="1:18" ht="15">
      <c r="A528" s="20" t="s">
        <v>860</v>
      </c>
      <c r="B528" s="21" t="s">
        <v>861</v>
      </c>
      <c r="C528" s="21" t="s">
        <v>860</v>
      </c>
      <c r="D528" s="21" t="s">
        <v>861</v>
      </c>
      <c r="E528" s="21"/>
      <c r="F528" s="22"/>
      <c r="G528" s="22">
        <f t="shared" si="0"/>
        <v>441</v>
      </c>
      <c r="H528" s="23">
        <f t="shared" si="1"/>
        <v>100</v>
      </c>
      <c r="I528" s="22">
        <v>441</v>
      </c>
      <c r="J528" s="22">
        <v>1450898</v>
      </c>
      <c r="K528" s="22"/>
      <c r="L528" s="22">
        <f t="shared" si="2"/>
        <v>1450898</v>
      </c>
      <c r="M528" s="22">
        <v>25757</v>
      </c>
      <c r="N528" s="24">
        <v>8067</v>
      </c>
      <c r="O528" s="24">
        <f t="shared" si="3"/>
        <v>17690</v>
      </c>
      <c r="P528" s="25">
        <f t="shared" si="4"/>
        <v>68.6803587374306</v>
      </c>
      <c r="Q528" s="22">
        <v>1450898</v>
      </c>
      <c r="R528" s="21"/>
    </row>
    <row r="529" spans="1:18" ht="15">
      <c r="A529" s="20" t="s">
        <v>862</v>
      </c>
      <c r="B529" s="21" t="s">
        <v>863</v>
      </c>
      <c r="C529" s="21" t="s">
        <v>862</v>
      </c>
      <c r="D529" s="21" t="s">
        <v>863</v>
      </c>
      <c r="E529" s="21"/>
      <c r="F529" s="22">
        <v>5844</v>
      </c>
      <c r="G529" s="22">
        <f t="shared" si="0"/>
        <v>32947208</v>
      </c>
      <c r="H529" s="23">
        <f t="shared" si="1"/>
        <v>99.98226567906366</v>
      </c>
      <c r="I529" s="22">
        <v>32953052</v>
      </c>
      <c r="J529" s="22">
        <v>1481227</v>
      </c>
      <c r="K529" s="22"/>
      <c r="L529" s="22">
        <f t="shared" si="2"/>
        <v>1481227</v>
      </c>
      <c r="M529" s="22">
        <v>9206469</v>
      </c>
      <c r="N529" s="24">
        <v>371912</v>
      </c>
      <c r="O529" s="24">
        <f t="shared" si="3"/>
        <v>8834557</v>
      </c>
      <c r="P529" s="25">
        <f t="shared" si="4"/>
        <v>95.96031877150729</v>
      </c>
      <c r="Q529" s="22">
        <v>1481227</v>
      </c>
      <c r="R529" s="21"/>
    </row>
    <row r="530" spans="1:18" ht="72.75">
      <c r="A530" s="20" t="s">
        <v>864</v>
      </c>
      <c r="B530" s="21" t="s">
        <v>865</v>
      </c>
      <c r="C530" s="21" t="s">
        <v>864</v>
      </c>
      <c r="D530" s="21" t="s">
        <v>865</v>
      </c>
      <c r="E530" s="21"/>
      <c r="F530" s="22">
        <v>100599</v>
      </c>
      <c r="G530" s="22">
        <f t="shared" si="0"/>
        <v>2468650</v>
      </c>
      <c r="H530" s="23">
        <f t="shared" si="1"/>
        <v>96.08449784353327</v>
      </c>
      <c r="I530" s="22">
        <v>2569249</v>
      </c>
      <c r="J530" s="22">
        <v>1494169</v>
      </c>
      <c r="K530" s="22"/>
      <c r="L530" s="22">
        <f t="shared" si="2"/>
        <v>1494169</v>
      </c>
      <c r="M530" s="22">
        <v>5779926</v>
      </c>
      <c r="N530" s="24">
        <v>117265</v>
      </c>
      <c r="O530" s="24">
        <f t="shared" si="3"/>
        <v>5662661</v>
      </c>
      <c r="P530" s="25">
        <f t="shared" si="4"/>
        <v>97.97116779695796</v>
      </c>
      <c r="Q530" s="22">
        <v>1494169</v>
      </c>
      <c r="R530" s="21"/>
    </row>
    <row r="531" spans="1:18" ht="15">
      <c r="A531" s="20" t="s">
        <v>197</v>
      </c>
      <c r="B531" s="21" t="s">
        <v>866</v>
      </c>
      <c r="C531" s="21" t="s">
        <v>197</v>
      </c>
      <c r="D531" s="21" t="s">
        <v>866</v>
      </c>
      <c r="E531" s="21"/>
      <c r="F531" s="22"/>
      <c r="G531" s="22">
        <f t="shared" si="0"/>
        <v>487274</v>
      </c>
      <c r="H531" s="23">
        <f t="shared" si="1"/>
        <v>100</v>
      </c>
      <c r="I531" s="22">
        <v>487274</v>
      </c>
      <c r="J531" s="22">
        <v>1500479</v>
      </c>
      <c r="K531" s="22"/>
      <c r="L531" s="22">
        <f t="shared" si="2"/>
        <v>1500479</v>
      </c>
      <c r="M531" s="22">
        <v>1014091</v>
      </c>
      <c r="N531" s="24"/>
      <c r="O531" s="24">
        <f t="shared" si="3"/>
        <v>1014091</v>
      </c>
      <c r="P531" s="25">
        <f t="shared" si="4"/>
        <v>100</v>
      </c>
      <c r="Q531" s="22">
        <v>1500479</v>
      </c>
      <c r="R531" s="21"/>
    </row>
    <row r="532" spans="1:18" ht="15">
      <c r="A532" s="20" t="s">
        <v>25</v>
      </c>
      <c r="B532" s="21" t="s">
        <v>867</v>
      </c>
      <c r="C532" s="21" t="s">
        <v>25</v>
      </c>
      <c r="D532" s="21" t="s">
        <v>867</v>
      </c>
      <c r="E532" s="21"/>
      <c r="F532" s="22">
        <v>47013</v>
      </c>
      <c r="G532" s="22">
        <f t="shared" si="0"/>
        <v>10738297</v>
      </c>
      <c r="H532" s="23">
        <f t="shared" si="1"/>
        <v>99.56410154181938</v>
      </c>
      <c r="I532" s="22">
        <v>10785310</v>
      </c>
      <c r="J532" s="22">
        <v>1517683</v>
      </c>
      <c r="K532" s="22"/>
      <c r="L532" s="22">
        <f t="shared" si="2"/>
        <v>1517683</v>
      </c>
      <c r="M532" s="22">
        <v>17933984</v>
      </c>
      <c r="N532" s="24">
        <v>695527</v>
      </c>
      <c r="O532" s="24">
        <f t="shared" si="3"/>
        <v>17238457</v>
      </c>
      <c r="P532" s="25">
        <f t="shared" si="4"/>
        <v>96.12173736744718</v>
      </c>
      <c r="Q532" s="22">
        <v>1517683</v>
      </c>
      <c r="R532" s="21"/>
    </row>
    <row r="533" spans="1:18" ht="61.5">
      <c r="A533" s="20" t="s">
        <v>868</v>
      </c>
      <c r="B533" s="21" t="s">
        <v>869</v>
      </c>
      <c r="C533" s="21" t="s">
        <v>868</v>
      </c>
      <c r="D533" s="21" t="s">
        <v>869</v>
      </c>
      <c r="E533" s="21"/>
      <c r="F533" s="22"/>
      <c r="G533" s="22">
        <f t="shared" si="0"/>
        <v>812653</v>
      </c>
      <c r="H533" s="23">
        <f t="shared" si="1"/>
        <v>100</v>
      </c>
      <c r="I533" s="22">
        <v>812653</v>
      </c>
      <c r="J533" s="22">
        <v>1533823</v>
      </c>
      <c r="K533" s="22"/>
      <c r="L533" s="22">
        <f t="shared" si="2"/>
        <v>1533823</v>
      </c>
      <c r="M533" s="22">
        <v>258950</v>
      </c>
      <c r="N533" s="24"/>
      <c r="O533" s="24">
        <f t="shared" si="3"/>
        <v>258950</v>
      </c>
      <c r="P533" s="25">
        <f t="shared" si="4"/>
        <v>100</v>
      </c>
      <c r="Q533" s="22">
        <v>1533823</v>
      </c>
      <c r="R533" s="21"/>
    </row>
    <row r="534" spans="1:18" ht="15">
      <c r="A534" s="20" t="s">
        <v>870</v>
      </c>
      <c r="B534" s="21" t="s">
        <v>871</v>
      </c>
      <c r="C534" s="21" t="s">
        <v>870</v>
      </c>
      <c r="D534" s="21" t="s">
        <v>871</v>
      </c>
      <c r="E534" s="21"/>
      <c r="F534" s="22"/>
      <c r="G534" s="22">
        <f t="shared" si="0"/>
        <v>487517</v>
      </c>
      <c r="H534" s="23">
        <f t="shared" si="1"/>
        <v>100</v>
      </c>
      <c r="I534" s="22">
        <v>487517</v>
      </c>
      <c r="J534" s="22">
        <v>1548032</v>
      </c>
      <c r="K534" s="22">
        <v>18356</v>
      </c>
      <c r="L534" s="22">
        <f t="shared" si="2"/>
        <v>1529676</v>
      </c>
      <c r="M534" s="22">
        <v>511648</v>
      </c>
      <c r="N534" s="24">
        <v>364</v>
      </c>
      <c r="O534" s="24">
        <f t="shared" si="3"/>
        <v>511284</v>
      </c>
      <c r="P534" s="25">
        <f t="shared" si="4"/>
        <v>99.92885733942086</v>
      </c>
      <c r="Q534" s="22">
        <v>1548032</v>
      </c>
      <c r="R534" s="21"/>
    </row>
    <row r="535" spans="1:18" ht="15">
      <c r="A535" s="20" t="s">
        <v>25</v>
      </c>
      <c r="B535" s="21" t="s">
        <v>872</v>
      </c>
      <c r="C535" s="21" t="s">
        <v>25</v>
      </c>
      <c r="D535" s="21" t="s">
        <v>872</v>
      </c>
      <c r="E535" s="21"/>
      <c r="F535" s="22">
        <v>453582</v>
      </c>
      <c r="G535" s="22">
        <f t="shared" si="0"/>
        <v>5179674</v>
      </c>
      <c r="H535" s="23">
        <f t="shared" si="1"/>
        <v>91.94813798627295</v>
      </c>
      <c r="I535" s="22">
        <v>5633256</v>
      </c>
      <c r="J535" s="22">
        <v>1567340</v>
      </c>
      <c r="K535" s="22"/>
      <c r="L535" s="22">
        <f t="shared" si="2"/>
        <v>1567340</v>
      </c>
      <c r="M535" s="22">
        <v>4766467</v>
      </c>
      <c r="N535" s="24">
        <v>236661</v>
      </c>
      <c r="O535" s="24">
        <f t="shared" si="3"/>
        <v>4529806</v>
      </c>
      <c r="P535" s="25">
        <f t="shared" si="4"/>
        <v>95.03487593641161</v>
      </c>
      <c r="Q535" s="22">
        <v>1567340</v>
      </c>
      <c r="R535" s="21"/>
    </row>
    <row r="536" spans="1:18" ht="15">
      <c r="A536" s="20" t="s">
        <v>25</v>
      </c>
      <c r="B536" s="21" t="s">
        <v>873</v>
      </c>
      <c r="C536" s="21" t="s">
        <v>25</v>
      </c>
      <c r="D536" s="21" t="s">
        <v>873</v>
      </c>
      <c r="E536" s="21"/>
      <c r="F536" s="22">
        <v>21650547</v>
      </c>
      <c r="G536" s="22">
        <f t="shared" si="0"/>
        <v>216146784</v>
      </c>
      <c r="H536" s="23">
        <f t="shared" si="1"/>
        <v>90.89537846831426</v>
      </c>
      <c r="I536" s="22">
        <v>237797331</v>
      </c>
      <c r="J536" s="22">
        <v>1568024</v>
      </c>
      <c r="K536" s="22">
        <v>1040</v>
      </c>
      <c r="L536" s="22">
        <f t="shared" si="2"/>
        <v>1566984</v>
      </c>
      <c r="M536" s="22">
        <v>242630318</v>
      </c>
      <c r="N536" s="24">
        <v>37878051</v>
      </c>
      <c r="O536" s="24">
        <f t="shared" si="3"/>
        <v>204752267</v>
      </c>
      <c r="P536" s="25">
        <f t="shared" si="4"/>
        <v>84.38857463806316</v>
      </c>
      <c r="Q536" s="22">
        <v>1568024</v>
      </c>
      <c r="R536" s="21"/>
    </row>
    <row r="537" spans="1:18" ht="15">
      <c r="A537" s="20" t="s">
        <v>25</v>
      </c>
      <c r="B537" s="21" t="s">
        <v>874</v>
      </c>
      <c r="C537" s="21" t="s">
        <v>25</v>
      </c>
      <c r="D537" s="21" t="s">
        <v>874</v>
      </c>
      <c r="E537" s="21"/>
      <c r="F537" s="22">
        <v>31099</v>
      </c>
      <c r="G537" s="22">
        <f t="shared" si="0"/>
        <v>6848722</v>
      </c>
      <c r="H537" s="23">
        <f t="shared" si="1"/>
        <v>99.54796789044366</v>
      </c>
      <c r="I537" s="22">
        <v>6879821</v>
      </c>
      <c r="J537" s="22">
        <v>1609573</v>
      </c>
      <c r="K537" s="22"/>
      <c r="L537" s="22">
        <f t="shared" si="2"/>
        <v>1609573</v>
      </c>
      <c r="M537" s="22">
        <v>3059172</v>
      </c>
      <c r="N537" s="24"/>
      <c r="O537" s="24">
        <f t="shared" si="3"/>
        <v>3059172</v>
      </c>
      <c r="P537" s="25">
        <f t="shared" si="4"/>
        <v>100</v>
      </c>
      <c r="Q537" s="22">
        <v>1609573</v>
      </c>
      <c r="R537" s="21"/>
    </row>
    <row r="538" spans="1:18" ht="26.25">
      <c r="A538" s="20" t="s">
        <v>875</v>
      </c>
      <c r="B538" s="21" t="s">
        <v>876</v>
      </c>
      <c r="C538" s="21" t="s">
        <v>875</v>
      </c>
      <c r="D538" s="21" t="s">
        <v>876</v>
      </c>
      <c r="E538" s="21"/>
      <c r="F538" s="22"/>
      <c r="G538" s="22">
        <f t="shared" si="0"/>
        <v>1710292</v>
      </c>
      <c r="H538" s="23">
        <f t="shared" si="1"/>
        <v>100</v>
      </c>
      <c r="I538" s="22">
        <v>1710292</v>
      </c>
      <c r="J538" s="22">
        <v>1609643</v>
      </c>
      <c r="K538" s="22"/>
      <c r="L538" s="22">
        <f t="shared" si="2"/>
        <v>1609643</v>
      </c>
      <c r="M538" s="22">
        <v>131547</v>
      </c>
      <c r="N538" s="24"/>
      <c r="O538" s="24">
        <f t="shared" si="3"/>
        <v>131547</v>
      </c>
      <c r="P538" s="25">
        <f t="shared" si="4"/>
        <v>100</v>
      </c>
      <c r="Q538" s="22">
        <v>1609643</v>
      </c>
      <c r="R538" s="21"/>
    </row>
    <row r="539" spans="1:18" ht="26.25">
      <c r="A539" s="20" t="s">
        <v>792</v>
      </c>
      <c r="B539" s="21" t="s">
        <v>877</v>
      </c>
      <c r="C539" s="21" t="s">
        <v>792</v>
      </c>
      <c r="D539" s="21" t="s">
        <v>877</v>
      </c>
      <c r="E539" s="21"/>
      <c r="F539" s="22"/>
      <c r="G539" s="22">
        <f t="shared" si="0"/>
        <v>89730912</v>
      </c>
      <c r="H539" s="23">
        <f t="shared" si="1"/>
        <v>100</v>
      </c>
      <c r="I539" s="22">
        <v>89730912</v>
      </c>
      <c r="J539" s="22">
        <v>1612461</v>
      </c>
      <c r="K539" s="22"/>
      <c r="L539" s="22">
        <f t="shared" si="2"/>
        <v>1612461</v>
      </c>
      <c r="M539" s="22">
        <v>42999907</v>
      </c>
      <c r="N539" s="24">
        <v>675254</v>
      </c>
      <c r="O539" s="24">
        <f t="shared" si="3"/>
        <v>42324653</v>
      </c>
      <c r="P539" s="25">
        <f t="shared" si="4"/>
        <v>98.4296384641018</v>
      </c>
      <c r="Q539" s="22">
        <v>1612461</v>
      </c>
      <c r="R539" s="21"/>
    </row>
    <row r="540" spans="1:18" ht="15">
      <c r="A540" s="20" t="s">
        <v>25</v>
      </c>
      <c r="B540" s="21" t="s">
        <v>878</v>
      </c>
      <c r="C540" s="21" t="s">
        <v>25</v>
      </c>
      <c r="D540" s="21" t="s">
        <v>878</v>
      </c>
      <c r="E540" s="21"/>
      <c r="F540" s="22"/>
      <c r="G540" s="22">
        <f t="shared" si="0"/>
        <v>459467</v>
      </c>
      <c r="H540" s="23">
        <f t="shared" si="1"/>
        <v>100</v>
      </c>
      <c r="I540" s="22">
        <v>459467</v>
      </c>
      <c r="J540" s="22">
        <v>1624222</v>
      </c>
      <c r="K540" s="22"/>
      <c r="L540" s="22">
        <f t="shared" si="2"/>
        <v>1624222</v>
      </c>
      <c r="M540" s="22">
        <v>891600</v>
      </c>
      <c r="N540" s="24">
        <v>355152</v>
      </c>
      <c r="O540" s="24">
        <f t="shared" si="3"/>
        <v>536448</v>
      </c>
      <c r="P540" s="25">
        <f t="shared" si="4"/>
        <v>60.16689098250337</v>
      </c>
      <c r="Q540" s="22">
        <v>1624222</v>
      </c>
      <c r="R540" s="21"/>
    </row>
    <row r="541" spans="1:18" ht="15">
      <c r="A541" s="20" t="s">
        <v>25</v>
      </c>
      <c r="B541" s="21" t="s">
        <v>879</v>
      </c>
      <c r="C541" s="21" t="s">
        <v>25</v>
      </c>
      <c r="D541" s="21" t="s">
        <v>879</v>
      </c>
      <c r="E541" s="21"/>
      <c r="F541" s="22">
        <v>4024903</v>
      </c>
      <c r="G541" s="22">
        <f t="shared" si="0"/>
        <v>146065935</v>
      </c>
      <c r="H541" s="23">
        <f t="shared" si="1"/>
        <v>97.31835530160741</v>
      </c>
      <c r="I541" s="22">
        <v>150090838</v>
      </c>
      <c r="J541" s="22">
        <v>1624435</v>
      </c>
      <c r="K541" s="22"/>
      <c r="L541" s="22">
        <f t="shared" si="2"/>
        <v>1624435</v>
      </c>
      <c r="M541" s="22">
        <v>250437667</v>
      </c>
      <c r="N541" s="24">
        <v>4297334</v>
      </c>
      <c r="O541" s="24">
        <f t="shared" si="3"/>
        <v>246140333</v>
      </c>
      <c r="P541" s="25">
        <f t="shared" si="4"/>
        <v>98.2840704230007</v>
      </c>
      <c r="Q541" s="22">
        <v>1624435</v>
      </c>
      <c r="R541" s="21"/>
    </row>
    <row r="542" spans="1:18" ht="15">
      <c r="A542" s="20" t="s">
        <v>25</v>
      </c>
      <c r="B542" s="21" t="s">
        <v>880</v>
      </c>
      <c r="C542" s="21" t="s">
        <v>25</v>
      </c>
      <c r="D542" s="21" t="s">
        <v>880</v>
      </c>
      <c r="E542" s="21"/>
      <c r="F542" s="22">
        <v>7144156</v>
      </c>
      <c r="G542" s="22">
        <f t="shared" si="0"/>
        <v>29091872</v>
      </c>
      <c r="H542" s="23">
        <f t="shared" si="1"/>
        <v>80.28438437016331</v>
      </c>
      <c r="I542" s="22">
        <v>36236028</v>
      </c>
      <c r="J542" s="22">
        <v>1639942</v>
      </c>
      <c r="K542" s="22"/>
      <c r="L542" s="22">
        <f t="shared" si="2"/>
        <v>1639942</v>
      </c>
      <c r="M542" s="22">
        <v>46088544</v>
      </c>
      <c r="N542" s="24">
        <v>653472</v>
      </c>
      <c r="O542" s="24">
        <f t="shared" si="3"/>
        <v>45435072</v>
      </c>
      <c r="P542" s="25">
        <f t="shared" si="4"/>
        <v>98.58213789526525</v>
      </c>
      <c r="Q542" s="22">
        <v>1639942</v>
      </c>
      <c r="R542" s="21"/>
    </row>
    <row r="543" spans="1:18" ht="15">
      <c r="A543" s="20" t="s">
        <v>25</v>
      </c>
      <c r="B543" s="21" t="s">
        <v>881</v>
      </c>
      <c r="C543" s="21" t="s">
        <v>25</v>
      </c>
      <c r="D543" s="21" t="s">
        <v>881</v>
      </c>
      <c r="E543" s="21"/>
      <c r="F543" s="22">
        <v>3560917</v>
      </c>
      <c r="G543" s="22">
        <f t="shared" si="0"/>
        <v>9973635</v>
      </c>
      <c r="H543" s="23">
        <f t="shared" si="1"/>
        <v>73.69017459905581</v>
      </c>
      <c r="I543" s="22">
        <v>13534552</v>
      </c>
      <c r="J543" s="22">
        <v>1642615</v>
      </c>
      <c r="K543" s="22"/>
      <c r="L543" s="22">
        <f t="shared" si="2"/>
        <v>1642615</v>
      </c>
      <c r="M543" s="22">
        <v>19654252</v>
      </c>
      <c r="N543" s="24">
        <v>3135713</v>
      </c>
      <c r="O543" s="24">
        <f t="shared" si="3"/>
        <v>16518539</v>
      </c>
      <c r="P543" s="25">
        <f t="shared" si="4"/>
        <v>84.04562534356434</v>
      </c>
      <c r="Q543" s="22">
        <v>1642615</v>
      </c>
      <c r="R543" s="21"/>
    </row>
    <row r="544" spans="1:18" ht="15">
      <c r="A544" s="20" t="s">
        <v>882</v>
      </c>
      <c r="B544" s="21" t="s">
        <v>883</v>
      </c>
      <c r="C544" s="21" t="s">
        <v>882</v>
      </c>
      <c r="D544" s="21" t="s">
        <v>883</v>
      </c>
      <c r="E544" s="21"/>
      <c r="F544" s="22"/>
      <c r="G544" s="22">
        <f t="shared" si="0"/>
        <v>2071053</v>
      </c>
      <c r="H544" s="23">
        <f t="shared" si="1"/>
        <v>100</v>
      </c>
      <c r="I544" s="22">
        <v>2071053</v>
      </c>
      <c r="J544" s="22">
        <v>1643753</v>
      </c>
      <c r="K544" s="22"/>
      <c r="L544" s="22">
        <f t="shared" si="2"/>
        <v>1643753</v>
      </c>
      <c r="M544" s="22">
        <v>6550090</v>
      </c>
      <c r="N544" s="24"/>
      <c r="O544" s="24">
        <f t="shared" si="3"/>
        <v>6550090</v>
      </c>
      <c r="P544" s="25">
        <f t="shared" si="4"/>
        <v>100</v>
      </c>
      <c r="Q544" s="22">
        <v>1643753</v>
      </c>
      <c r="R544" s="21"/>
    </row>
    <row r="545" spans="1:18" ht="15">
      <c r="A545" s="20" t="s">
        <v>25</v>
      </c>
      <c r="B545" s="21" t="s">
        <v>884</v>
      </c>
      <c r="C545" s="21" t="s">
        <v>25</v>
      </c>
      <c r="D545" s="21" t="s">
        <v>884</v>
      </c>
      <c r="E545" s="21"/>
      <c r="F545" s="22">
        <v>1737626</v>
      </c>
      <c r="G545" s="22">
        <f t="shared" si="0"/>
        <v>17870608</v>
      </c>
      <c r="H545" s="23">
        <f t="shared" si="1"/>
        <v>91.13828404944576</v>
      </c>
      <c r="I545" s="22">
        <v>19608234</v>
      </c>
      <c r="J545" s="22">
        <v>1686394</v>
      </c>
      <c r="K545" s="22"/>
      <c r="L545" s="22">
        <f t="shared" si="2"/>
        <v>1686394</v>
      </c>
      <c r="M545" s="22">
        <v>11514461</v>
      </c>
      <c r="N545" s="24">
        <v>2647383</v>
      </c>
      <c r="O545" s="24">
        <f t="shared" si="3"/>
        <v>8867078</v>
      </c>
      <c r="P545" s="25">
        <f t="shared" si="4"/>
        <v>77.00818996217018</v>
      </c>
      <c r="Q545" s="22">
        <v>1686394</v>
      </c>
      <c r="R545" s="21"/>
    </row>
    <row r="546" spans="1:18" ht="15">
      <c r="A546" s="20" t="s">
        <v>25</v>
      </c>
      <c r="B546" s="21" t="s">
        <v>885</v>
      </c>
      <c r="C546" s="21" t="s">
        <v>25</v>
      </c>
      <c r="D546" s="21" t="s">
        <v>885</v>
      </c>
      <c r="E546" s="21"/>
      <c r="F546" s="22">
        <v>20642563</v>
      </c>
      <c r="G546" s="22">
        <f t="shared" si="0"/>
        <v>25973594</v>
      </c>
      <c r="H546" s="23">
        <f t="shared" si="1"/>
        <v>55.71800781432927</v>
      </c>
      <c r="I546" s="22">
        <v>46616157</v>
      </c>
      <c r="J546" s="22">
        <v>1703217</v>
      </c>
      <c r="K546" s="22">
        <v>490156</v>
      </c>
      <c r="L546" s="22">
        <f t="shared" si="2"/>
        <v>1213061</v>
      </c>
      <c r="M546" s="22">
        <v>203900230</v>
      </c>
      <c r="N546" s="24">
        <v>68491069</v>
      </c>
      <c r="O546" s="24">
        <f t="shared" si="3"/>
        <v>135409161</v>
      </c>
      <c r="P546" s="25">
        <f t="shared" si="4"/>
        <v>66.40951851795361</v>
      </c>
      <c r="Q546" s="22">
        <v>1703217</v>
      </c>
      <c r="R546" s="21"/>
    </row>
    <row r="547" spans="1:18" ht="26.25">
      <c r="A547" s="20" t="s">
        <v>886</v>
      </c>
      <c r="B547" s="21" t="s">
        <v>887</v>
      </c>
      <c r="C547" s="21" t="s">
        <v>886</v>
      </c>
      <c r="D547" s="21" t="s">
        <v>887</v>
      </c>
      <c r="E547" s="21"/>
      <c r="F547" s="22"/>
      <c r="G547" s="22">
        <f t="shared" si="0"/>
        <v>690824</v>
      </c>
      <c r="H547" s="23">
        <f t="shared" si="1"/>
        <v>100</v>
      </c>
      <c r="I547" s="22">
        <v>690824</v>
      </c>
      <c r="J547" s="22">
        <v>1706740</v>
      </c>
      <c r="K547" s="22"/>
      <c r="L547" s="22">
        <f t="shared" si="2"/>
        <v>1706740</v>
      </c>
      <c r="M547" s="22">
        <v>4034005</v>
      </c>
      <c r="N547" s="24">
        <v>351188</v>
      </c>
      <c r="O547" s="24">
        <f t="shared" si="3"/>
        <v>3682817</v>
      </c>
      <c r="P547" s="25">
        <f t="shared" si="4"/>
        <v>91.29430925345903</v>
      </c>
      <c r="Q547" s="22">
        <v>1706740</v>
      </c>
      <c r="R547" s="21"/>
    </row>
    <row r="548" spans="1:18" ht="15">
      <c r="A548" s="20" t="s">
        <v>25</v>
      </c>
      <c r="B548" s="21" t="s">
        <v>888</v>
      </c>
      <c r="C548" s="21" t="s">
        <v>25</v>
      </c>
      <c r="D548" s="21" t="s">
        <v>888</v>
      </c>
      <c r="E548" s="21"/>
      <c r="F548" s="22">
        <v>113377791</v>
      </c>
      <c r="G548" s="22">
        <f t="shared" si="0"/>
        <v>269352322</v>
      </c>
      <c r="H548" s="23">
        <f t="shared" si="1"/>
        <v>70.37656898452617</v>
      </c>
      <c r="I548" s="22">
        <v>382730113</v>
      </c>
      <c r="J548" s="22">
        <v>1713001</v>
      </c>
      <c r="K548" s="22">
        <v>368</v>
      </c>
      <c r="L548" s="22">
        <f t="shared" si="2"/>
        <v>1712633</v>
      </c>
      <c r="M548" s="22">
        <v>508572438</v>
      </c>
      <c r="N548" s="24">
        <v>117562951</v>
      </c>
      <c r="O548" s="24">
        <f t="shared" si="3"/>
        <v>391009487</v>
      </c>
      <c r="P548" s="25">
        <f t="shared" si="4"/>
        <v>76.8837352920018</v>
      </c>
      <c r="Q548" s="22">
        <v>1713001</v>
      </c>
      <c r="R548" s="21"/>
    </row>
    <row r="549" spans="1:18" ht="15">
      <c r="A549" s="20" t="s">
        <v>25</v>
      </c>
      <c r="B549" s="21" t="s">
        <v>889</v>
      </c>
      <c r="C549" s="21" t="s">
        <v>25</v>
      </c>
      <c r="D549" s="21" t="s">
        <v>889</v>
      </c>
      <c r="E549" s="21"/>
      <c r="F549" s="22"/>
      <c r="G549" s="22">
        <f t="shared" si="0"/>
        <v>1731413</v>
      </c>
      <c r="H549" s="23">
        <f t="shared" si="1"/>
        <v>100</v>
      </c>
      <c r="I549" s="22">
        <v>1731413</v>
      </c>
      <c r="J549" s="22">
        <v>1742555</v>
      </c>
      <c r="K549" s="22"/>
      <c r="L549" s="22">
        <f t="shared" si="2"/>
        <v>1742555</v>
      </c>
      <c r="M549" s="22">
        <v>1122441</v>
      </c>
      <c r="N549" s="24">
        <v>1964</v>
      </c>
      <c r="O549" s="24">
        <f t="shared" si="3"/>
        <v>1120477</v>
      </c>
      <c r="P549" s="25">
        <f t="shared" si="4"/>
        <v>99.82502421062667</v>
      </c>
      <c r="Q549" s="22">
        <v>1742555</v>
      </c>
      <c r="R549" s="21"/>
    </row>
    <row r="550" spans="1:18" ht="26.25">
      <c r="A550" s="20" t="s">
        <v>890</v>
      </c>
      <c r="B550" s="21" t="s">
        <v>891</v>
      </c>
      <c r="C550" s="21" t="s">
        <v>890</v>
      </c>
      <c r="D550" s="21" t="s">
        <v>891</v>
      </c>
      <c r="E550" s="21"/>
      <c r="F550" s="22"/>
      <c r="G550" s="22">
        <f t="shared" si="0"/>
        <v>13227126</v>
      </c>
      <c r="H550" s="23">
        <f t="shared" si="1"/>
        <v>100</v>
      </c>
      <c r="I550" s="22">
        <v>13227126</v>
      </c>
      <c r="J550" s="22">
        <v>1783628</v>
      </c>
      <c r="K550" s="22"/>
      <c r="L550" s="22">
        <f t="shared" si="2"/>
        <v>1783628</v>
      </c>
      <c r="M550" s="22">
        <v>17340746</v>
      </c>
      <c r="N550" s="24">
        <v>50893</v>
      </c>
      <c r="O550" s="24">
        <f t="shared" si="3"/>
        <v>17289853</v>
      </c>
      <c r="P550" s="25">
        <f t="shared" si="4"/>
        <v>99.70651204971227</v>
      </c>
      <c r="Q550" s="22">
        <v>1783628</v>
      </c>
      <c r="R550" s="21"/>
    </row>
    <row r="551" spans="1:18" ht="38.25">
      <c r="A551" s="20" t="s">
        <v>892</v>
      </c>
      <c r="B551" s="21" t="s">
        <v>893</v>
      </c>
      <c r="C551" s="21" t="s">
        <v>892</v>
      </c>
      <c r="D551" s="21" t="s">
        <v>893</v>
      </c>
      <c r="E551" s="21"/>
      <c r="F551" s="22">
        <v>249019</v>
      </c>
      <c r="G551" s="22">
        <f t="shared" si="0"/>
        <v>15122682</v>
      </c>
      <c r="H551" s="23">
        <f t="shared" si="1"/>
        <v>98.38001662925919</v>
      </c>
      <c r="I551" s="22">
        <v>15371701</v>
      </c>
      <c r="J551" s="22">
        <v>1785413</v>
      </c>
      <c r="K551" s="22"/>
      <c r="L551" s="22">
        <f t="shared" si="2"/>
        <v>1785413</v>
      </c>
      <c r="M551" s="22">
        <v>17070477</v>
      </c>
      <c r="N551" s="24">
        <v>117119</v>
      </c>
      <c r="O551" s="24">
        <f t="shared" si="3"/>
        <v>16953358</v>
      </c>
      <c r="P551" s="25">
        <f t="shared" si="4"/>
        <v>99.31390903722257</v>
      </c>
      <c r="Q551" s="22">
        <v>1785413</v>
      </c>
      <c r="R551" s="21"/>
    </row>
    <row r="552" spans="1:18" ht="15">
      <c r="A552" s="20" t="s">
        <v>25</v>
      </c>
      <c r="B552" s="21" t="s">
        <v>894</v>
      </c>
      <c r="C552" s="21" t="s">
        <v>25</v>
      </c>
      <c r="D552" s="21" t="s">
        <v>894</v>
      </c>
      <c r="E552" s="21"/>
      <c r="F552" s="22">
        <v>7017013</v>
      </c>
      <c r="G552" s="22">
        <f t="shared" si="0"/>
        <v>41209939</v>
      </c>
      <c r="H552" s="23">
        <f t="shared" si="1"/>
        <v>85.45001765817587</v>
      </c>
      <c r="I552" s="22">
        <v>48226952</v>
      </c>
      <c r="J552" s="22">
        <v>1825607</v>
      </c>
      <c r="K552" s="22"/>
      <c r="L552" s="22">
        <f t="shared" si="2"/>
        <v>1825607</v>
      </c>
      <c r="M552" s="22">
        <v>20594856</v>
      </c>
      <c r="N552" s="24">
        <v>8012110</v>
      </c>
      <c r="O552" s="24">
        <f t="shared" si="3"/>
        <v>12582746</v>
      </c>
      <c r="P552" s="25">
        <f t="shared" si="4"/>
        <v>61.09654760392595</v>
      </c>
      <c r="Q552" s="22">
        <v>1825607</v>
      </c>
      <c r="R552" s="21"/>
    </row>
    <row r="553" spans="1:18" ht="26.25">
      <c r="A553" s="20" t="s">
        <v>895</v>
      </c>
      <c r="B553" s="21" t="s">
        <v>896</v>
      </c>
      <c r="C553" s="21" t="s">
        <v>895</v>
      </c>
      <c r="D553" s="21" t="s">
        <v>896</v>
      </c>
      <c r="E553" s="21"/>
      <c r="F553" s="22"/>
      <c r="G553" s="22">
        <f t="shared" si="0"/>
        <v>133647</v>
      </c>
      <c r="H553" s="23">
        <f t="shared" si="1"/>
        <v>100</v>
      </c>
      <c r="I553" s="22">
        <v>133647</v>
      </c>
      <c r="J553" s="22">
        <v>1842374</v>
      </c>
      <c r="K553" s="22"/>
      <c r="L553" s="22">
        <f t="shared" si="2"/>
        <v>1842374</v>
      </c>
      <c r="M553" s="22">
        <v>251071</v>
      </c>
      <c r="N553" s="24"/>
      <c r="O553" s="24">
        <f t="shared" si="3"/>
        <v>251071</v>
      </c>
      <c r="P553" s="25">
        <f t="shared" si="4"/>
        <v>100</v>
      </c>
      <c r="Q553" s="22">
        <v>1842374</v>
      </c>
      <c r="R553" s="21"/>
    </row>
    <row r="554" spans="1:18" ht="15">
      <c r="A554" s="20" t="s">
        <v>897</v>
      </c>
      <c r="B554" s="21" t="s">
        <v>898</v>
      </c>
      <c r="C554" s="21" t="s">
        <v>897</v>
      </c>
      <c r="D554" s="21" t="s">
        <v>898</v>
      </c>
      <c r="E554" s="21"/>
      <c r="F554" s="22">
        <v>47348588</v>
      </c>
      <c r="G554" s="22">
        <f t="shared" si="0"/>
        <v>346152190</v>
      </c>
      <c r="H554" s="23">
        <f t="shared" si="1"/>
        <v>87.96734577231256</v>
      </c>
      <c r="I554" s="22">
        <v>393500778</v>
      </c>
      <c r="J554" s="22">
        <v>1875524</v>
      </c>
      <c r="K554" s="22"/>
      <c r="L554" s="22">
        <f t="shared" si="2"/>
        <v>1875524</v>
      </c>
      <c r="M554" s="22">
        <v>285781856</v>
      </c>
      <c r="N554" s="24">
        <v>1619844</v>
      </c>
      <c r="O554" s="24">
        <f t="shared" si="3"/>
        <v>284162012</v>
      </c>
      <c r="P554" s="25">
        <f t="shared" si="4"/>
        <v>99.43318864861736</v>
      </c>
      <c r="Q554" s="22">
        <v>1875524</v>
      </c>
      <c r="R554" s="21"/>
    </row>
    <row r="555" spans="1:18" ht="15">
      <c r="A555" s="20" t="s">
        <v>899</v>
      </c>
      <c r="B555" s="21" t="s">
        <v>900</v>
      </c>
      <c r="C555" s="21" t="s">
        <v>899</v>
      </c>
      <c r="D555" s="21" t="s">
        <v>900</v>
      </c>
      <c r="E555" s="21"/>
      <c r="F555" s="22">
        <v>10969542</v>
      </c>
      <c r="G555" s="22">
        <f t="shared" si="0"/>
        <v>391443054</v>
      </c>
      <c r="H555" s="23">
        <f t="shared" si="1"/>
        <v>97.27405600395272</v>
      </c>
      <c r="I555" s="22">
        <v>402412596</v>
      </c>
      <c r="J555" s="22">
        <v>1906103</v>
      </c>
      <c r="K555" s="22"/>
      <c r="L555" s="22">
        <f t="shared" si="2"/>
        <v>1906103</v>
      </c>
      <c r="M555" s="22">
        <v>298058668</v>
      </c>
      <c r="N555" s="24">
        <v>32398209</v>
      </c>
      <c r="O555" s="24">
        <f t="shared" si="3"/>
        <v>265660459</v>
      </c>
      <c r="P555" s="25">
        <f t="shared" si="4"/>
        <v>89.13025773838592</v>
      </c>
      <c r="Q555" s="22">
        <v>1906103</v>
      </c>
      <c r="R555" s="21"/>
    </row>
    <row r="556" spans="1:18" ht="26.25">
      <c r="A556" s="20" t="s">
        <v>901</v>
      </c>
      <c r="B556" s="21" t="s">
        <v>902</v>
      </c>
      <c r="C556" s="21" t="s">
        <v>901</v>
      </c>
      <c r="D556" s="21" t="s">
        <v>902</v>
      </c>
      <c r="E556" s="21"/>
      <c r="F556" s="22">
        <v>251107</v>
      </c>
      <c r="G556" s="22">
        <f t="shared" si="0"/>
        <v>36889235</v>
      </c>
      <c r="H556" s="23">
        <f t="shared" si="1"/>
        <v>99.3238969097269</v>
      </c>
      <c r="I556" s="22">
        <v>37140342</v>
      </c>
      <c r="J556" s="22">
        <v>1915427</v>
      </c>
      <c r="K556" s="22"/>
      <c r="L556" s="22">
        <f t="shared" si="2"/>
        <v>1915427</v>
      </c>
      <c r="M556" s="22">
        <v>21597522</v>
      </c>
      <c r="N556" s="24"/>
      <c r="O556" s="24">
        <f t="shared" si="3"/>
        <v>21597522</v>
      </c>
      <c r="P556" s="25">
        <f t="shared" si="4"/>
        <v>100</v>
      </c>
      <c r="Q556" s="22">
        <v>1915427</v>
      </c>
      <c r="R556" s="21"/>
    </row>
    <row r="557" spans="1:18" ht="26.25">
      <c r="A557" s="20" t="s">
        <v>903</v>
      </c>
      <c r="B557" s="21" t="s">
        <v>904</v>
      </c>
      <c r="C557" s="21" t="s">
        <v>903</v>
      </c>
      <c r="D557" s="21" t="s">
        <v>904</v>
      </c>
      <c r="E557" s="21"/>
      <c r="F557" s="22">
        <v>7924050</v>
      </c>
      <c r="G557" s="22">
        <f t="shared" si="0"/>
        <v>14334162</v>
      </c>
      <c r="H557" s="23">
        <f t="shared" si="1"/>
        <v>64.3994315446362</v>
      </c>
      <c r="I557" s="22">
        <v>22258212</v>
      </c>
      <c r="J557" s="22">
        <v>1921063</v>
      </c>
      <c r="K557" s="22">
        <v>6447</v>
      </c>
      <c r="L557" s="22">
        <f t="shared" si="2"/>
        <v>1914616</v>
      </c>
      <c r="M557" s="22">
        <v>27961598</v>
      </c>
      <c r="N557" s="24">
        <v>8047325</v>
      </c>
      <c r="O557" s="24">
        <f t="shared" si="3"/>
        <v>19914273</v>
      </c>
      <c r="P557" s="25">
        <f t="shared" si="4"/>
        <v>71.22008191377331</v>
      </c>
      <c r="Q557" s="22">
        <v>1921063</v>
      </c>
      <c r="R557" s="21"/>
    </row>
    <row r="558" spans="1:18" ht="15">
      <c r="A558" s="20" t="s">
        <v>905</v>
      </c>
      <c r="B558" s="21" t="s">
        <v>906</v>
      </c>
      <c r="C558" s="21" t="s">
        <v>905</v>
      </c>
      <c r="D558" s="21" t="s">
        <v>906</v>
      </c>
      <c r="E558" s="21"/>
      <c r="F558" s="22"/>
      <c r="G558" s="22">
        <f t="shared" si="0"/>
        <v>2045608</v>
      </c>
      <c r="H558" s="23">
        <f t="shared" si="1"/>
        <v>100</v>
      </c>
      <c r="I558" s="22">
        <v>2045608</v>
      </c>
      <c r="J558" s="22">
        <v>1925834</v>
      </c>
      <c r="K558" s="22"/>
      <c r="L558" s="22">
        <f t="shared" si="2"/>
        <v>1925834</v>
      </c>
      <c r="M558" s="22">
        <v>1526424</v>
      </c>
      <c r="N558" s="24"/>
      <c r="O558" s="24">
        <f t="shared" si="3"/>
        <v>1526424</v>
      </c>
      <c r="P558" s="25">
        <f t="shared" si="4"/>
        <v>100</v>
      </c>
      <c r="Q558" s="22">
        <v>1925834</v>
      </c>
      <c r="R558" s="21"/>
    </row>
    <row r="559" spans="1:18" ht="15">
      <c r="A559" s="20" t="s">
        <v>907</v>
      </c>
      <c r="B559" s="21" t="s">
        <v>908</v>
      </c>
      <c r="C559" s="21" t="s">
        <v>907</v>
      </c>
      <c r="D559" s="21" t="s">
        <v>908</v>
      </c>
      <c r="E559" s="21"/>
      <c r="F559" s="22"/>
      <c r="G559" s="22">
        <f t="shared" si="0"/>
        <v>321398</v>
      </c>
      <c r="H559" s="23">
        <f t="shared" si="1"/>
        <v>100</v>
      </c>
      <c r="I559" s="22">
        <v>321398</v>
      </c>
      <c r="J559" s="22">
        <v>1979126</v>
      </c>
      <c r="K559" s="22"/>
      <c r="L559" s="22">
        <f t="shared" si="2"/>
        <v>1979126</v>
      </c>
      <c r="M559" s="22">
        <v>102247</v>
      </c>
      <c r="N559" s="24">
        <v>12545</v>
      </c>
      <c r="O559" s="24">
        <f t="shared" si="3"/>
        <v>89702</v>
      </c>
      <c r="P559" s="25">
        <f t="shared" si="4"/>
        <v>87.73069136502782</v>
      </c>
      <c r="Q559" s="22">
        <v>1979126</v>
      </c>
      <c r="R559" s="21"/>
    </row>
    <row r="560" spans="1:18" ht="15">
      <c r="A560" s="20" t="s">
        <v>25</v>
      </c>
      <c r="B560" s="21" t="s">
        <v>909</v>
      </c>
      <c r="C560" s="21" t="s">
        <v>25</v>
      </c>
      <c r="D560" s="21" t="s">
        <v>909</v>
      </c>
      <c r="E560" s="21"/>
      <c r="F560" s="22">
        <v>476877</v>
      </c>
      <c r="G560" s="22">
        <f t="shared" si="0"/>
        <v>432312</v>
      </c>
      <c r="H560" s="23">
        <f t="shared" si="1"/>
        <v>47.54918944245916</v>
      </c>
      <c r="I560" s="22">
        <v>909189</v>
      </c>
      <c r="J560" s="22">
        <v>2092479</v>
      </c>
      <c r="K560" s="22"/>
      <c r="L560" s="22">
        <f t="shared" si="2"/>
        <v>2092479</v>
      </c>
      <c r="M560" s="22">
        <v>2290569</v>
      </c>
      <c r="N560" s="24">
        <v>65658</v>
      </c>
      <c r="O560" s="24">
        <f t="shared" si="3"/>
        <v>2224911</v>
      </c>
      <c r="P560" s="25">
        <f t="shared" si="4"/>
        <v>97.13355065924668</v>
      </c>
      <c r="Q560" s="22">
        <v>2092479</v>
      </c>
      <c r="R560" s="21"/>
    </row>
    <row r="561" spans="1:18" ht="15">
      <c r="A561" s="20" t="s">
        <v>910</v>
      </c>
      <c r="B561" s="21" t="s">
        <v>911</v>
      </c>
      <c r="C561" s="21" t="s">
        <v>910</v>
      </c>
      <c r="D561" s="21" t="s">
        <v>911</v>
      </c>
      <c r="E561" s="21"/>
      <c r="F561" s="22">
        <v>972827</v>
      </c>
      <c r="G561" s="22">
        <f t="shared" si="0"/>
        <v>7175241</v>
      </c>
      <c r="H561" s="23">
        <f t="shared" si="1"/>
        <v>88.06064210558871</v>
      </c>
      <c r="I561" s="22">
        <v>8148068</v>
      </c>
      <c r="J561" s="22">
        <v>2123924</v>
      </c>
      <c r="K561" s="22">
        <v>2122924</v>
      </c>
      <c r="L561" s="22">
        <f t="shared" si="2"/>
        <v>1000</v>
      </c>
      <c r="M561" s="22">
        <v>19145511</v>
      </c>
      <c r="N561" s="24"/>
      <c r="O561" s="24">
        <f t="shared" si="3"/>
        <v>19145511</v>
      </c>
      <c r="P561" s="25">
        <f t="shared" si="4"/>
        <v>100</v>
      </c>
      <c r="Q561" s="22">
        <v>2123924</v>
      </c>
      <c r="R561" s="21"/>
    </row>
    <row r="562" spans="1:18" ht="15">
      <c r="A562" s="20" t="s">
        <v>129</v>
      </c>
      <c r="B562" s="21" t="s">
        <v>912</v>
      </c>
      <c r="C562" s="21" t="s">
        <v>129</v>
      </c>
      <c r="D562" s="21" t="s">
        <v>912</v>
      </c>
      <c r="E562" s="21"/>
      <c r="F562" s="22"/>
      <c r="G562" s="22">
        <f t="shared" si="0"/>
        <v>18237998</v>
      </c>
      <c r="H562" s="23">
        <f t="shared" si="1"/>
        <v>100</v>
      </c>
      <c r="I562" s="22">
        <v>18237998</v>
      </c>
      <c r="J562" s="22">
        <v>2129021</v>
      </c>
      <c r="K562" s="22"/>
      <c r="L562" s="22">
        <f t="shared" si="2"/>
        <v>2129021</v>
      </c>
      <c r="M562" s="22">
        <v>10399013</v>
      </c>
      <c r="N562" s="24"/>
      <c r="O562" s="24">
        <f t="shared" si="3"/>
        <v>10399013</v>
      </c>
      <c r="P562" s="25">
        <f t="shared" si="4"/>
        <v>100</v>
      </c>
      <c r="Q562" s="22">
        <v>2129021</v>
      </c>
      <c r="R562" s="21"/>
    </row>
    <row r="563" spans="1:18" ht="15">
      <c r="A563" s="20" t="s">
        <v>913</v>
      </c>
      <c r="B563" s="21" t="s">
        <v>914</v>
      </c>
      <c r="C563" s="21" t="s">
        <v>913</v>
      </c>
      <c r="D563" s="21" t="s">
        <v>914</v>
      </c>
      <c r="E563" s="21"/>
      <c r="F563" s="22">
        <v>6519</v>
      </c>
      <c r="G563" s="22">
        <f t="shared" si="0"/>
        <v>381935</v>
      </c>
      <c r="H563" s="23">
        <f t="shared" si="1"/>
        <v>98.3218090172839</v>
      </c>
      <c r="I563" s="22">
        <v>388454</v>
      </c>
      <c r="J563" s="22">
        <v>2150154</v>
      </c>
      <c r="K563" s="22"/>
      <c r="L563" s="22">
        <f t="shared" si="2"/>
        <v>2150154</v>
      </c>
      <c r="M563" s="22">
        <v>2517587</v>
      </c>
      <c r="N563" s="24">
        <v>210865</v>
      </c>
      <c r="O563" s="24">
        <f t="shared" si="3"/>
        <v>2306722</v>
      </c>
      <c r="P563" s="25">
        <f t="shared" si="4"/>
        <v>91.62432122504605</v>
      </c>
      <c r="Q563" s="22">
        <v>2150154</v>
      </c>
      <c r="R563" s="21"/>
    </row>
    <row r="564" spans="1:18" ht="15">
      <c r="A564" s="20" t="s">
        <v>717</v>
      </c>
      <c r="B564" s="21" t="s">
        <v>915</v>
      </c>
      <c r="C564" s="21" t="s">
        <v>717</v>
      </c>
      <c r="D564" s="21" t="s">
        <v>915</v>
      </c>
      <c r="E564" s="21"/>
      <c r="F564" s="22">
        <v>154862</v>
      </c>
      <c r="G564" s="22">
        <f t="shared" si="0"/>
        <v>454141</v>
      </c>
      <c r="H564" s="23">
        <f t="shared" si="1"/>
        <v>74.57122542910298</v>
      </c>
      <c r="I564" s="22">
        <v>609003</v>
      </c>
      <c r="J564" s="22">
        <v>2195596</v>
      </c>
      <c r="K564" s="22"/>
      <c r="L564" s="22">
        <f t="shared" si="2"/>
        <v>2195596</v>
      </c>
      <c r="M564" s="22">
        <v>57330</v>
      </c>
      <c r="N564" s="24"/>
      <c r="O564" s="24">
        <f t="shared" si="3"/>
        <v>57330</v>
      </c>
      <c r="P564" s="25">
        <f t="shared" si="4"/>
        <v>100</v>
      </c>
      <c r="Q564" s="22">
        <v>2195596</v>
      </c>
      <c r="R564" s="21"/>
    </row>
    <row r="565" spans="1:18" ht="15">
      <c r="A565" s="20" t="s">
        <v>70</v>
      </c>
      <c r="B565" s="21" t="s">
        <v>916</v>
      </c>
      <c r="C565" s="21" t="s">
        <v>70</v>
      </c>
      <c r="D565" s="21" t="s">
        <v>916</v>
      </c>
      <c r="E565" s="21"/>
      <c r="F565" s="22"/>
      <c r="G565" s="22">
        <f t="shared" si="0"/>
        <v>256719</v>
      </c>
      <c r="H565" s="23">
        <f t="shared" si="1"/>
        <v>100</v>
      </c>
      <c r="I565" s="22">
        <v>256719</v>
      </c>
      <c r="J565" s="22">
        <v>2206546</v>
      </c>
      <c r="K565" s="22"/>
      <c r="L565" s="22">
        <f t="shared" si="2"/>
        <v>2206546</v>
      </c>
      <c r="M565" s="22">
        <v>509320</v>
      </c>
      <c r="N565" s="24">
        <v>155630</v>
      </c>
      <c r="O565" s="24">
        <f t="shared" si="3"/>
        <v>353690</v>
      </c>
      <c r="P565" s="25">
        <f t="shared" si="4"/>
        <v>69.44357182125187</v>
      </c>
      <c r="Q565" s="22">
        <v>2206546</v>
      </c>
      <c r="R565" s="21"/>
    </row>
    <row r="566" spans="1:18" ht="15">
      <c r="A566" s="20" t="s">
        <v>25</v>
      </c>
      <c r="B566" s="21" t="s">
        <v>917</v>
      </c>
      <c r="C566" s="21" t="s">
        <v>25</v>
      </c>
      <c r="D566" s="21" t="s">
        <v>917</v>
      </c>
      <c r="E566" s="21"/>
      <c r="F566" s="22">
        <v>7564358</v>
      </c>
      <c r="G566" s="22">
        <f t="shared" si="0"/>
        <v>74884099</v>
      </c>
      <c r="H566" s="23">
        <f t="shared" si="1"/>
        <v>90.82534922394</v>
      </c>
      <c r="I566" s="22">
        <v>82448457</v>
      </c>
      <c r="J566" s="22">
        <v>2227233</v>
      </c>
      <c r="K566" s="22"/>
      <c r="L566" s="22">
        <f t="shared" si="2"/>
        <v>2227233</v>
      </c>
      <c r="M566" s="22">
        <v>91425003</v>
      </c>
      <c r="N566" s="24">
        <v>10542411</v>
      </c>
      <c r="O566" s="24">
        <f t="shared" si="3"/>
        <v>80882592</v>
      </c>
      <c r="P566" s="25">
        <f t="shared" si="4"/>
        <v>88.4687879091456</v>
      </c>
      <c r="Q566" s="22">
        <v>2227233</v>
      </c>
      <c r="R566" s="21"/>
    </row>
    <row r="567" spans="1:18" ht="15">
      <c r="A567" s="20" t="s">
        <v>918</v>
      </c>
      <c r="B567" s="21" t="s">
        <v>919</v>
      </c>
      <c r="C567" s="21" t="s">
        <v>918</v>
      </c>
      <c r="D567" s="21" t="s">
        <v>919</v>
      </c>
      <c r="E567" s="21"/>
      <c r="F567" s="22"/>
      <c r="G567" s="22">
        <f t="shared" si="0"/>
        <v>45771</v>
      </c>
      <c r="H567" s="23">
        <f t="shared" si="1"/>
        <v>100</v>
      </c>
      <c r="I567" s="22">
        <v>45771</v>
      </c>
      <c r="J567" s="22">
        <v>2256826</v>
      </c>
      <c r="K567" s="22"/>
      <c r="L567" s="22">
        <f t="shared" si="2"/>
        <v>2256826</v>
      </c>
      <c r="M567" s="22">
        <v>672645</v>
      </c>
      <c r="N567" s="24"/>
      <c r="O567" s="24">
        <f t="shared" si="3"/>
        <v>672645</v>
      </c>
      <c r="P567" s="25">
        <f t="shared" si="4"/>
        <v>100</v>
      </c>
      <c r="Q567" s="22">
        <v>2256826</v>
      </c>
      <c r="R567" s="21"/>
    </row>
    <row r="568" spans="1:18" ht="15">
      <c r="A568" s="20" t="s">
        <v>920</v>
      </c>
      <c r="B568" s="21" t="s">
        <v>921</v>
      </c>
      <c r="C568" s="21" t="s">
        <v>920</v>
      </c>
      <c r="D568" s="21" t="s">
        <v>921</v>
      </c>
      <c r="E568" s="21"/>
      <c r="F568" s="22">
        <v>4282146</v>
      </c>
      <c r="G568" s="22">
        <f t="shared" si="0"/>
        <v>436295179</v>
      </c>
      <c r="H568" s="23">
        <f t="shared" si="1"/>
        <v>99.02806028430992</v>
      </c>
      <c r="I568" s="22">
        <v>440577325</v>
      </c>
      <c r="J568" s="22">
        <v>2256937</v>
      </c>
      <c r="K568" s="22"/>
      <c r="L568" s="22">
        <f t="shared" si="2"/>
        <v>2256937</v>
      </c>
      <c r="M568" s="22">
        <v>614114426</v>
      </c>
      <c r="N568" s="24">
        <v>23049604</v>
      </c>
      <c r="O568" s="24">
        <f t="shared" si="3"/>
        <v>591064822</v>
      </c>
      <c r="P568" s="25">
        <f t="shared" si="4"/>
        <v>96.24669230616641</v>
      </c>
      <c r="Q568" s="22">
        <v>2256937</v>
      </c>
      <c r="R568" s="21"/>
    </row>
    <row r="569" spans="1:18" ht="38.25">
      <c r="A569" s="20" t="s">
        <v>922</v>
      </c>
      <c r="B569" s="21" t="s">
        <v>923</v>
      </c>
      <c r="C569" s="21" t="s">
        <v>922</v>
      </c>
      <c r="D569" s="21" t="s">
        <v>923</v>
      </c>
      <c r="E569" s="21"/>
      <c r="F569" s="22">
        <v>333487</v>
      </c>
      <c r="G569" s="22">
        <f t="shared" si="0"/>
        <v>79120732</v>
      </c>
      <c r="H569" s="23">
        <f t="shared" si="1"/>
        <v>99.58027779494</v>
      </c>
      <c r="I569" s="22">
        <v>79454219</v>
      </c>
      <c r="J569" s="22">
        <v>2301323</v>
      </c>
      <c r="K569" s="22"/>
      <c r="L569" s="22">
        <f t="shared" si="2"/>
        <v>2301323</v>
      </c>
      <c r="M569" s="22">
        <v>101022776</v>
      </c>
      <c r="N569" s="24">
        <v>730428</v>
      </c>
      <c r="O569" s="24">
        <f t="shared" si="3"/>
        <v>100292348</v>
      </c>
      <c r="P569" s="25">
        <f t="shared" si="4"/>
        <v>99.27696700791513</v>
      </c>
      <c r="Q569" s="22">
        <v>2301323</v>
      </c>
      <c r="R569" s="21"/>
    </row>
    <row r="570" spans="1:18" ht="61.5">
      <c r="A570" s="20" t="s">
        <v>924</v>
      </c>
      <c r="B570" s="21" t="s">
        <v>925</v>
      </c>
      <c r="C570" s="21" t="s">
        <v>924</v>
      </c>
      <c r="D570" s="21" t="s">
        <v>925</v>
      </c>
      <c r="E570" s="21"/>
      <c r="F570" s="22">
        <v>109697</v>
      </c>
      <c r="G570" s="22">
        <f t="shared" si="0"/>
        <v>10103960</v>
      </c>
      <c r="H570" s="23">
        <f t="shared" si="1"/>
        <v>98.92597724791423</v>
      </c>
      <c r="I570" s="22">
        <v>10213657</v>
      </c>
      <c r="J570" s="22">
        <v>2307917</v>
      </c>
      <c r="K570" s="22"/>
      <c r="L570" s="22">
        <f t="shared" si="2"/>
        <v>2307917</v>
      </c>
      <c r="M570" s="22">
        <v>7902522</v>
      </c>
      <c r="N570" s="24">
        <v>692709</v>
      </c>
      <c r="O570" s="24">
        <f t="shared" si="3"/>
        <v>7209813</v>
      </c>
      <c r="P570" s="25">
        <f t="shared" si="4"/>
        <v>91.23433000249794</v>
      </c>
      <c r="Q570" s="22">
        <v>2307917</v>
      </c>
      <c r="R570" s="21"/>
    </row>
    <row r="571" spans="1:18" ht="49.5">
      <c r="A571" s="20" t="s">
        <v>926</v>
      </c>
      <c r="B571" s="21" t="s">
        <v>927</v>
      </c>
      <c r="C571" s="21" t="s">
        <v>926</v>
      </c>
      <c r="D571" s="21" t="s">
        <v>927</v>
      </c>
      <c r="E571" s="21"/>
      <c r="F571" s="22">
        <v>824814</v>
      </c>
      <c r="G571" s="22">
        <f t="shared" si="0"/>
        <v>5636868</v>
      </c>
      <c r="H571" s="23">
        <f t="shared" si="1"/>
        <v>87.2353049871535</v>
      </c>
      <c r="I571" s="22">
        <v>6461682</v>
      </c>
      <c r="J571" s="22">
        <v>2317768</v>
      </c>
      <c r="K571" s="22"/>
      <c r="L571" s="22">
        <f t="shared" si="2"/>
        <v>2317768</v>
      </c>
      <c r="M571" s="22">
        <v>2323044</v>
      </c>
      <c r="N571" s="24">
        <v>1006011</v>
      </c>
      <c r="O571" s="24">
        <f t="shared" si="3"/>
        <v>1317033</v>
      </c>
      <c r="P571" s="25">
        <f t="shared" si="4"/>
        <v>56.694276991740146</v>
      </c>
      <c r="Q571" s="22">
        <v>2317768</v>
      </c>
      <c r="R571" s="21"/>
    </row>
    <row r="572" spans="1:18" ht="15">
      <c r="A572" s="20" t="s">
        <v>25</v>
      </c>
      <c r="B572" s="21" t="s">
        <v>928</v>
      </c>
      <c r="C572" s="21" t="s">
        <v>25</v>
      </c>
      <c r="D572" s="21" t="s">
        <v>928</v>
      </c>
      <c r="E572" s="21"/>
      <c r="F572" s="22">
        <v>496089</v>
      </c>
      <c r="G572" s="22">
        <f t="shared" si="0"/>
        <v>14621133</v>
      </c>
      <c r="H572" s="23">
        <f t="shared" si="1"/>
        <v>96.71838516362331</v>
      </c>
      <c r="I572" s="22">
        <v>15117222</v>
      </c>
      <c r="J572" s="22">
        <v>2349327</v>
      </c>
      <c r="K572" s="22">
        <v>800</v>
      </c>
      <c r="L572" s="22">
        <f t="shared" si="2"/>
        <v>2348527</v>
      </c>
      <c r="M572" s="22">
        <v>10918751</v>
      </c>
      <c r="N572" s="24">
        <v>695917</v>
      </c>
      <c r="O572" s="24">
        <f t="shared" si="3"/>
        <v>10222834</v>
      </c>
      <c r="P572" s="25">
        <f t="shared" si="4"/>
        <v>93.62640470508028</v>
      </c>
      <c r="Q572" s="22">
        <v>2349327</v>
      </c>
      <c r="R572" s="21"/>
    </row>
    <row r="573" spans="1:18" ht="15">
      <c r="A573" s="20" t="s">
        <v>25</v>
      </c>
      <c r="B573" s="21" t="s">
        <v>929</v>
      </c>
      <c r="C573" s="21" t="s">
        <v>25</v>
      </c>
      <c r="D573" s="21" t="s">
        <v>929</v>
      </c>
      <c r="E573" s="21"/>
      <c r="F573" s="22"/>
      <c r="G573" s="22">
        <f t="shared" si="0"/>
        <v>8933024</v>
      </c>
      <c r="H573" s="23">
        <f t="shared" si="1"/>
        <v>100</v>
      </c>
      <c r="I573" s="22">
        <v>8933024</v>
      </c>
      <c r="J573" s="22">
        <v>2356608</v>
      </c>
      <c r="K573" s="22">
        <v>201595</v>
      </c>
      <c r="L573" s="22">
        <f t="shared" si="2"/>
        <v>2155013</v>
      </c>
      <c r="M573" s="22">
        <v>5951758</v>
      </c>
      <c r="N573" s="24"/>
      <c r="O573" s="24">
        <f t="shared" si="3"/>
        <v>5951758</v>
      </c>
      <c r="P573" s="25">
        <f t="shared" si="4"/>
        <v>100</v>
      </c>
      <c r="Q573" s="22">
        <v>2356608</v>
      </c>
      <c r="R573" s="21"/>
    </row>
    <row r="574" spans="1:18" ht="15">
      <c r="A574" s="20" t="s">
        <v>25</v>
      </c>
      <c r="B574" s="21" t="s">
        <v>930</v>
      </c>
      <c r="C574" s="21" t="s">
        <v>25</v>
      </c>
      <c r="D574" s="21" t="s">
        <v>930</v>
      </c>
      <c r="E574" s="21"/>
      <c r="F574" s="22">
        <v>155155982</v>
      </c>
      <c r="G574" s="22">
        <f t="shared" si="0"/>
        <v>99153439</v>
      </c>
      <c r="H574" s="23">
        <f t="shared" si="1"/>
        <v>38.989290530451875</v>
      </c>
      <c r="I574" s="22">
        <v>254309421</v>
      </c>
      <c r="J574" s="22">
        <v>2438739</v>
      </c>
      <c r="K574" s="22"/>
      <c r="L574" s="22">
        <f t="shared" si="2"/>
        <v>2438739</v>
      </c>
      <c r="M574" s="22">
        <v>151823178</v>
      </c>
      <c r="N574" s="24">
        <v>32599008</v>
      </c>
      <c r="O574" s="24">
        <f t="shared" si="3"/>
        <v>119224170</v>
      </c>
      <c r="P574" s="25">
        <f t="shared" si="4"/>
        <v>78.52830613254585</v>
      </c>
      <c r="Q574" s="22">
        <v>2438739</v>
      </c>
      <c r="R574" s="21"/>
    </row>
    <row r="575" spans="1:18" ht="15">
      <c r="A575" s="20" t="s">
        <v>149</v>
      </c>
      <c r="B575" s="21" t="s">
        <v>931</v>
      </c>
      <c r="C575" s="21" t="s">
        <v>149</v>
      </c>
      <c r="D575" s="21" t="s">
        <v>931</v>
      </c>
      <c r="E575" s="21"/>
      <c r="F575" s="22">
        <v>12954700</v>
      </c>
      <c r="G575" s="22">
        <f t="shared" si="0"/>
        <v>162293951</v>
      </c>
      <c r="H575" s="23">
        <f t="shared" si="1"/>
        <v>92.60781756317199</v>
      </c>
      <c r="I575" s="22">
        <v>175248651</v>
      </c>
      <c r="J575" s="22">
        <v>2483656</v>
      </c>
      <c r="K575" s="22">
        <v>314577</v>
      </c>
      <c r="L575" s="22">
        <f t="shared" si="2"/>
        <v>2169079</v>
      </c>
      <c r="M575" s="22">
        <v>111798155</v>
      </c>
      <c r="N575" s="24">
        <v>21052687</v>
      </c>
      <c r="O575" s="24">
        <f t="shared" si="3"/>
        <v>90745468</v>
      </c>
      <c r="P575" s="25">
        <f t="shared" si="4"/>
        <v>81.16902108089351</v>
      </c>
      <c r="Q575" s="22">
        <v>2483656</v>
      </c>
      <c r="R575" s="21"/>
    </row>
    <row r="576" spans="1:18" ht="38.25">
      <c r="A576" s="20" t="s">
        <v>932</v>
      </c>
      <c r="B576" s="21" t="s">
        <v>933</v>
      </c>
      <c r="C576" s="21" t="s">
        <v>932</v>
      </c>
      <c r="D576" s="21" t="s">
        <v>933</v>
      </c>
      <c r="E576" s="21"/>
      <c r="F576" s="22"/>
      <c r="G576" s="22">
        <f t="shared" si="0"/>
        <v>7010214</v>
      </c>
      <c r="H576" s="23">
        <f t="shared" si="1"/>
        <v>100</v>
      </c>
      <c r="I576" s="22">
        <v>7010214</v>
      </c>
      <c r="J576" s="22">
        <v>2500000</v>
      </c>
      <c r="K576" s="22"/>
      <c r="L576" s="22">
        <f t="shared" si="2"/>
        <v>2500000</v>
      </c>
      <c r="M576" s="22">
        <v>4990510</v>
      </c>
      <c r="N576" s="24"/>
      <c r="O576" s="24">
        <f t="shared" si="3"/>
        <v>4990510</v>
      </c>
      <c r="P576" s="25">
        <f t="shared" si="4"/>
        <v>100</v>
      </c>
      <c r="Q576" s="22">
        <v>2500000</v>
      </c>
      <c r="R576" s="21"/>
    </row>
    <row r="577" spans="1:18" ht="15">
      <c r="A577" s="20" t="s">
        <v>25</v>
      </c>
      <c r="B577" s="21" t="s">
        <v>934</v>
      </c>
      <c r="C577" s="21" t="s">
        <v>25</v>
      </c>
      <c r="D577" s="21" t="s">
        <v>934</v>
      </c>
      <c r="E577" s="21"/>
      <c r="F577" s="22">
        <v>18137</v>
      </c>
      <c r="G577" s="22">
        <f t="shared" si="0"/>
        <v>3689091</v>
      </c>
      <c r="H577" s="23">
        <f t="shared" si="1"/>
        <v>99.51076653499597</v>
      </c>
      <c r="I577" s="22">
        <v>3707228</v>
      </c>
      <c r="J577" s="22">
        <v>2500373</v>
      </c>
      <c r="K577" s="22"/>
      <c r="L577" s="22">
        <f t="shared" si="2"/>
        <v>2500373</v>
      </c>
      <c r="M577" s="22">
        <v>2057463</v>
      </c>
      <c r="N577" s="24">
        <v>2502</v>
      </c>
      <c r="O577" s="24">
        <f t="shared" si="3"/>
        <v>2054961</v>
      </c>
      <c r="P577" s="25">
        <f t="shared" si="4"/>
        <v>99.87839392494543</v>
      </c>
      <c r="Q577" s="22">
        <v>2500373</v>
      </c>
      <c r="R577" s="21"/>
    </row>
    <row r="578" spans="1:18" ht="15">
      <c r="A578" s="20" t="s">
        <v>935</v>
      </c>
      <c r="B578" s="21" t="s">
        <v>936</v>
      </c>
      <c r="C578" s="21" t="s">
        <v>935</v>
      </c>
      <c r="D578" s="21" t="s">
        <v>936</v>
      </c>
      <c r="E578" s="21"/>
      <c r="F578" s="22">
        <v>784782</v>
      </c>
      <c r="G578" s="22">
        <f t="shared" si="0"/>
        <v>0</v>
      </c>
      <c r="H578" s="23">
        <f t="shared" si="1"/>
        <v>0</v>
      </c>
      <c r="I578" s="22">
        <v>784782</v>
      </c>
      <c r="J578" s="22">
        <v>2551528</v>
      </c>
      <c r="K578" s="22">
        <v>1289663</v>
      </c>
      <c r="L578" s="22">
        <f t="shared" si="2"/>
        <v>1261865</v>
      </c>
      <c r="M578" s="22">
        <v>1494934</v>
      </c>
      <c r="N578" s="24">
        <v>157777</v>
      </c>
      <c r="O578" s="24">
        <f t="shared" si="3"/>
        <v>1337157</v>
      </c>
      <c r="P578" s="25">
        <f t="shared" si="4"/>
        <v>89.44588858103435</v>
      </c>
      <c r="Q578" s="22">
        <v>2551528</v>
      </c>
      <c r="R578" s="21"/>
    </row>
    <row r="579" spans="1:18" ht="15">
      <c r="A579" s="20" t="s">
        <v>25</v>
      </c>
      <c r="B579" s="21" t="s">
        <v>937</v>
      </c>
      <c r="C579" s="21" t="s">
        <v>25</v>
      </c>
      <c r="D579" s="21" t="s">
        <v>937</v>
      </c>
      <c r="E579" s="21"/>
      <c r="F579" s="22">
        <v>92092</v>
      </c>
      <c r="G579" s="22">
        <f t="shared" si="0"/>
        <v>4587858</v>
      </c>
      <c r="H579" s="23">
        <f t="shared" si="1"/>
        <v>98.03220119873076</v>
      </c>
      <c r="I579" s="22">
        <v>4679950</v>
      </c>
      <c r="J579" s="22">
        <v>2578023</v>
      </c>
      <c r="K579" s="22">
        <v>100</v>
      </c>
      <c r="L579" s="22">
        <f t="shared" si="2"/>
        <v>2577923</v>
      </c>
      <c r="M579" s="22">
        <v>6404414</v>
      </c>
      <c r="N579" s="24">
        <v>286949</v>
      </c>
      <c r="O579" s="24">
        <f t="shared" si="3"/>
        <v>6117465</v>
      </c>
      <c r="P579" s="25">
        <f t="shared" si="4"/>
        <v>95.51951201155953</v>
      </c>
      <c r="Q579" s="22">
        <v>2578023</v>
      </c>
      <c r="R579" s="21"/>
    </row>
    <row r="580" spans="1:18" ht="15">
      <c r="A580" s="20" t="s">
        <v>25</v>
      </c>
      <c r="B580" s="21" t="s">
        <v>938</v>
      </c>
      <c r="C580" s="21" t="s">
        <v>25</v>
      </c>
      <c r="D580" s="21" t="s">
        <v>938</v>
      </c>
      <c r="E580" s="21"/>
      <c r="F580" s="22">
        <v>61012310</v>
      </c>
      <c r="G580" s="22">
        <f t="shared" si="0"/>
        <v>61420630</v>
      </c>
      <c r="H580" s="23">
        <f t="shared" si="1"/>
        <v>50.1667525095779</v>
      </c>
      <c r="I580" s="22">
        <v>122432940</v>
      </c>
      <c r="J580" s="22">
        <v>2586578</v>
      </c>
      <c r="K580" s="22"/>
      <c r="L580" s="22">
        <f t="shared" si="2"/>
        <v>2586578</v>
      </c>
      <c r="M580" s="22">
        <v>97250210</v>
      </c>
      <c r="N580" s="24">
        <v>44817366</v>
      </c>
      <c r="O580" s="24">
        <f t="shared" si="3"/>
        <v>52432844</v>
      </c>
      <c r="P580" s="25">
        <f t="shared" si="4"/>
        <v>53.91540439861261</v>
      </c>
      <c r="Q580" s="22">
        <v>2586578</v>
      </c>
      <c r="R580" s="21"/>
    </row>
    <row r="581" spans="1:18" ht="15">
      <c r="A581" s="20" t="s">
        <v>25</v>
      </c>
      <c r="B581" s="21" t="s">
        <v>939</v>
      </c>
      <c r="C581" s="21" t="s">
        <v>25</v>
      </c>
      <c r="D581" s="21" t="s">
        <v>939</v>
      </c>
      <c r="E581" s="21"/>
      <c r="F581" s="22">
        <v>813211</v>
      </c>
      <c r="G581" s="22">
        <f t="shared" si="0"/>
        <v>44582533</v>
      </c>
      <c r="H581" s="23">
        <f t="shared" si="1"/>
        <v>98.20861841145285</v>
      </c>
      <c r="I581" s="22">
        <v>45395744</v>
      </c>
      <c r="J581" s="22">
        <v>2595553</v>
      </c>
      <c r="K581" s="22">
        <v>2432725</v>
      </c>
      <c r="L581" s="22">
        <f t="shared" si="2"/>
        <v>162828</v>
      </c>
      <c r="M581" s="22">
        <v>52532581</v>
      </c>
      <c r="N581" s="24">
        <v>630408</v>
      </c>
      <c r="O581" s="24">
        <f t="shared" si="3"/>
        <v>51902173</v>
      </c>
      <c r="P581" s="25">
        <f t="shared" si="4"/>
        <v>98.79996758583022</v>
      </c>
      <c r="Q581" s="22">
        <v>2595553</v>
      </c>
      <c r="R581" s="21"/>
    </row>
    <row r="582" spans="1:18" ht="15">
      <c r="A582" s="20" t="s">
        <v>940</v>
      </c>
      <c r="B582" s="21" t="s">
        <v>941</v>
      </c>
      <c r="C582" s="21" t="s">
        <v>940</v>
      </c>
      <c r="D582" s="21" t="s">
        <v>941</v>
      </c>
      <c r="E582" s="21"/>
      <c r="F582" s="22">
        <v>100902</v>
      </c>
      <c r="G582" s="22">
        <f t="shared" si="0"/>
        <v>29430401</v>
      </c>
      <c r="H582" s="23">
        <f t="shared" si="1"/>
        <v>99.65832188305406</v>
      </c>
      <c r="I582" s="22">
        <v>29531303</v>
      </c>
      <c r="J582" s="22">
        <v>2600931</v>
      </c>
      <c r="K582" s="22">
        <v>33689</v>
      </c>
      <c r="L582" s="22">
        <f t="shared" si="2"/>
        <v>2567242</v>
      </c>
      <c r="M582" s="22">
        <v>32575012</v>
      </c>
      <c r="N582" s="24">
        <v>480933</v>
      </c>
      <c r="O582" s="24">
        <f t="shared" si="3"/>
        <v>32094079</v>
      </c>
      <c r="P582" s="25">
        <f t="shared" si="4"/>
        <v>98.52361374417913</v>
      </c>
      <c r="Q582" s="22">
        <v>2600931</v>
      </c>
      <c r="R582" s="21"/>
    </row>
    <row r="583" spans="1:18" ht="15">
      <c r="A583" s="20" t="s">
        <v>25</v>
      </c>
      <c r="B583" s="21" t="s">
        <v>942</v>
      </c>
      <c r="C583" s="21" t="s">
        <v>25</v>
      </c>
      <c r="D583" s="21" t="s">
        <v>942</v>
      </c>
      <c r="E583" s="21"/>
      <c r="F583" s="22">
        <v>25995895</v>
      </c>
      <c r="G583" s="22">
        <f t="shared" si="0"/>
        <v>91705239</v>
      </c>
      <c r="H583" s="23">
        <f t="shared" si="1"/>
        <v>77.9136410019635</v>
      </c>
      <c r="I583" s="22">
        <v>117701134</v>
      </c>
      <c r="J583" s="22">
        <v>2602784</v>
      </c>
      <c r="K583" s="22"/>
      <c r="L583" s="22">
        <f t="shared" si="2"/>
        <v>2602784</v>
      </c>
      <c r="M583" s="22">
        <v>105777870</v>
      </c>
      <c r="N583" s="24">
        <v>24292635</v>
      </c>
      <c r="O583" s="24">
        <f t="shared" si="3"/>
        <v>81485235</v>
      </c>
      <c r="P583" s="25">
        <f t="shared" si="4"/>
        <v>77.0342936570759</v>
      </c>
      <c r="Q583" s="22">
        <v>2602784</v>
      </c>
      <c r="R583" s="21"/>
    </row>
    <row r="584" spans="1:18" ht="61.5">
      <c r="A584" s="20" t="s">
        <v>943</v>
      </c>
      <c r="B584" s="21" t="s">
        <v>944</v>
      </c>
      <c r="C584" s="21" t="s">
        <v>943</v>
      </c>
      <c r="D584" s="21" t="s">
        <v>944</v>
      </c>
      <c r="E584" s="21"/>
      <c r="F584" s="22">
        <v>401417</v>
      </c>
      <c r="G584" s="22">
        <f t="shared" si="0"/>
        <v>2173659</v>
      </c>
      <c r="H584" s="23">
        <f t="shared" si="1"/>
        <v>84.41145038049362</v>
      </c>
      <c r="I584" s="22">
        <v>2575076</v>
      </c>
      <c r="J584" s="22">
        <v>2612730</v>
      </c>
      <c r="K584" s="22"/>
      <c r="L584" s="22">
        <f t="shared" si="2"/>
        <v>2612730</v>
      </c>
      <c r="M584" s="22">
        <v>4970428</v>
      </c>
      <c r="N584" s="24">
        <v>2239141</v>
      </c>
      <c r="O584" s="24">
        <f t="shared" si="3"/>
        <v>2731287</v>
      </c>
      <c r="P584" s="25">
        <f t="shared" si="4"/>
        <v>54.950740660562836</v>
      </c>
      <c r="Q584" s="22">
        <v>2612730</v>
      </c>
      <c r="R584" s="21"/>
    </row>
    <row r="585" spans="1:18" ht="15">
      <c r="A585" s="20" t="s">
        <v>25</v>
      </c>
      <c r="B585" s="21" t="s">
        <v>945</v>
      </c>
      <c r="C585" s="21" t="s">
        <v>25</v>
      </c>
      <c r="D585" s="21" t="s">
        <v>945</v>
      </c>
      <c r="E585" s="21"/>
      <c r="F585" s="22">
        <v>1621072</v>
      </c>
      <c r="G585" s="22">
        <f t="shared" si="0"/>
        <v>15133925</v>
      </c>
      <c r="H585" s="23">
        <f t="shared" si="1"/>
        <v>90.32484458218644</v>
      </c>
      <c r="I585" s="22">
        <v>16754997</v>
      </c>
      <c r="J585" s="22">
        <v>2623073</v>
      </c>
      <c r="K585" s="22">
        <v>308431</v>
      </c>
      <c r="L585" s="22">
        <f t="shared" si="2"/>
        <v>2314642</v>
      </c>
      <c r="M585" s="22">
        <v>18071395</v>
      </c>
      <c r="N585" s="24">
        <v>2813044</v>
      </c>
      <c r="O585" s="24">
        <f t="shared" si="3"/>
        <v>15258351</v>
      </c>
      <c r="P585" s="25">
        <f t="shared" si="4"/>
        <v>84.43371969900497</v>
      </c>
      <c r="Q585" s="22">
        <v>2623073</v>
      </c>
      <c r="R585" s="21"/>
    </row>
    <row r="586" spans="1:18" ht="15">
      <c r="A586" s="20" t="s">
        <v>25</v>
      </c>
      <c r="B586" s="21" t="s">
        <v>946</v>
      </c>
      <c r="C586" s="21" t="s">
        <v>25</v>
      </c>
      <c r="D586" s="21" t="s">
        <v>946</v>
      </c>
      <c r="E586" s="21"/>
      <c r="F586" s="22"/>
      <c r="G586" s="22">
        <f t="shared" si="0"/>
        <v>15662297</v>
      </c>
      <c r="H586" s="23">
        <f t="shared" si="1"/>
        <v>100</v>
      </c>
      <c r="I586" s="22">
        <v>15662297</v>
      </c>
      <c r="J586" s="22">
        <v>2640232</v>
      </c>
      <c r="K586" s="22"/>
      <c r="L586" s="22">
        <f t="shared" si="2"/>
        <v>2640232</v>
      </c>
      <c r="M586" s="22">
        <v>16305932</v>
      </c>
      <c r="N586" s="24"/>
      <c r="O586" s="24">
        <f t="shared" si="3"/>
        <v>16305932</v>
      </c>
      <c r="P586" s="25">
        <f t="shared" si="4"/>
        <v>100</v>
      </c>
      <c r="Q586" s="22">
        <v>2640232</v>
      </c>
      <c r="R586" s="21"/>
    </row>
    <row r="587" spans="1:18" ht="15">
      <c r="A587" s="20" t="s">
        <v>947</v>
      </c>
      <c r="B587" s="21" t="s">
        <v>948</v>
      </c>
      <c r="C587" s="21" t="s">
        <v>947</v>
      </c>
      <c r="D587" s="21" t="s">
        <v>948</v>
      </c>
      <c r="E587" s="21"/>
      <c r="F587" s="22"/>
      <c r="G587" s="22">
        <f t="shared" si="0"/>
        <v>23703260</v>
      </c>
      <c r="H587" s="23">
        <f t="shared" si="1"/>
        <v>100</v>
      </c>
      <c r="I587" s="22">
        <v>23703260</v>
      </c>
      <c r="J587" s="22">
        <v>2644775</v>
      </c>
      <c r="K587" s="22"/>
      <c r="L587" s="22">
        <f t="shared" si="2"/>
        <v>2644775</v>
      </c>
      <c r="M587" s="22">
        <v>23439823</v>
      </c>
      <c r="N587" s="24"/>
      <c r="O587" s="24">
        <f t="shared" si="3"/>
        <v>23439823</v>
      </c>
      <c r="P587" s="25">
        <f t="shared" si="4"/>
        <v>100</v>
      </c>
      <c r="Q587" s="22">
        <v>2644775</v>
      </c>
      <c r="R587" s="21"/>
    </row>
    <row r="588" spans="1:18" ht="15">
      <c r="A588" s="20" t="s">
        <v>949</v>
      </c>
      <c r="B588" s="21" t="s">
        <v>950</v>
      </c>
      <c r="C588" s="21" t="s">
        <v>949</v>
      </c>
      <c r="D588" s="21" t="s">
        <v>950</v>
      </c>
      <c r="E588" s="21"/>
      <c r="F588" s="22">
        <v>494</v>
      </c>
      <c r="G588" s="22">
        <f t="shared" si="0"/>
        <v>5852008</v>
      </c>
      <c r="H588" s="23">
        <f t="shared" si="1"/>
        <v>99.99155916563548</v>
      </c>
      <c r="I588" s="22">
        <v>5852502</v>
      </c>
      <c r="J588" s="22">
        <v>2671156</v>
      </c>
      <c r="K588" s="22"/>
      <c r="L588" s="22">
        <f t="shared" si="2"/>
        <v>2671156</v>
      </c>
      <c r="M588" s="22">
        <v>97339</v>
      </c>
      <c r="N588" s="24"/>
      <c r="O588" s="24">
        <f t="shared" si="3"/>
        <v>97339</v>
      </c>
      <c r="P588" s="25">
        <f t="shared" si="4"/>
        <v>100</v>
      </c>
      <c r="Q588" s="22">
        <v>2671156</v>
      </c>
      <c r="R588" s="21"/>
    </row>
    <row r="589" spans="1:18" ht="15">
      <c r="A589" s="20" t="s">
        <v>951</v>
      </c>
      <c r="B589" s="21" t="s">
        <v>952</v>
      </c>
      <c r="C589" s="21" t="s">
        <v>951</v>
      </c>
      <c r="D589" s="21" t="s">
        <v>952</v>
      </c>
      <c r="E589" s="21"/>
      <c r="F589" s="22"/>
      <c r="G589" s="22">
        <f t="shared" si="0"/>
        <v>4352951</v>
      </c>
      <c r="H589" s="23">
        <f t="shared" si="1"/>
        <v>100</v>
      </c>
      <c r="I589" s="22">
        <v>4352951</v>
      </c>
      <c r="J589" s="22">
        <v>2673456</v>
      </c>
      <c r="K589" s="22">
        <v>174223</v>
      </c>
      <c r="L589" s="22">
        <f t="shared" si="2"/>
        <v>2499233</v>
      </c>
      <c r="M589" s="22">
        <v>573125</v>
      </c>
      <c r="N589" s="24">
        <v>50417</v>
      </c>
      <c r="O589" s="24">
        <f t="shared" si="3"/>
        <v>522708</v>
      </c>
      <c r="P589" s="25">
        <f t="shared" si="4"/>
        <v>91.20314067611777</v>
      </c>
      <c r="Q589" s="22">
        <v>2673456</v>
      </c>
      <c r="R589" s="21"/>
    </row>
    <row r="590" spans="1:18" ht="15">
      <c r="A590" s="20" t="s">
        <v>560</v>
      </c>
      <c r="B590" s="21" t="s">
        <v>953</v>
      </c>
      <c r="C590" s="21" t="s">
        <v>560</v>
      </c>
      <c r="D590" s="21" t="s">
        <v>953</v>
      </c>
      <c r="E590" s="21"/>
      <c r="F590" s="22">
        <v>64576964</v>
      </c>
      <c r="G590" s="22">
        <f t="shared" si="0"/>
        <v>16091128</v>
      </c>
      <c r="H590" s="23">
        <f t="shared" si="1"/>
        <v>19.947326881116762</v>
      </c>
      <c r="I590" s="22">
        <v>80668092</v>
      </c>
      <c r="J590" s="22">
        <v>2722290</v>
      </c>
      <c r="K590" s="22">
        <v>819</v>
      </c>
      <c r="L590" s="22">
        <f t="shared" si="2"/>
        <v>2721471</v>
      </c>
      <c r="M590" s="22">
        <v>10942389</v>
      </c>
      <c r="N590" s="24">
        <v>1873380</v>
      </c>
      <c r="O590" s="24">
        <f t="shared" si="3"/>
        <v>9069009</v>
      </c>
      <c r="P590" s="25">
        <f t="shared" si="4"/>
        <v>82.87960700355288</v>
      </c>
      <c r="Q590" s="22">
        <v>2722290</v>
      </c>
      <c r="R590" s="21"/>
    </row>
    <row r="591" spans="1:18" ht="15">
      <c r="A591" s="20" t="s">
        <v>25</v>
      </c>
      <c r="B591" s="21" t="s">
        <v>954</v>
      </c>
      <c r="C591" s="21" t="s">
        <v>25</v>
      </c>
      <c r="D591" s="21" t="s">
        <v>954</v>
      </c>
      <c r="E591" s="21"/>
      <c r="F591" s="22">
        <v>44804395</v>
      </c>
      <c r="G591" s="22">
        <f t="shared" si="0"/>
        <v>133564091</v>
      </c>
      <c r="H591" s="23">
        <f t="shared" si="1"/>
        <v>74.88099158951206</v>
      </c>
      <c r="I591" s="22">
        <v>178368486</v>
      </c>
      <c r="J591" s="22">
        <v>2736111</v>
      </c>
      <c r="K591" s="22">
        <v>38720</v>
      </c>
      <c r="L591" s="22">
        <f t="shared" si="2"/>
        <v>2697391</v>
      </c>
      <c r="M591" s="22">
        <v>231079797</v>
      </c>
      <c r="N591" s="24">
        <v>79697278</v>
      </c>
      <c r="O591" s="24">
        <f t="shared" si="3"/>
        <v>151382519</v>
      </c>
      <c r="P591" s="25">
        <f t="shared" si="4"/>
        <v>65.5109278116598</v>
      </c>
      <c r="Q591" s="22">
        <v>2736111</v>
      </c>
      <c r="R591" s="21"/>
    </row>
    <row r="592" spans="1:18" ht="26.25">
      <c r="A592" s="20" t="s">
        <v>955</v>
      </c>
      <c r="B592" s="21" t="s">
        <v>956</v>
      </c>
      <c r="C592" s="21" t="s">
        <v>955</v>
      </c>
      <c r="D592" s="21" t="s">
        <v>956</v>
      </c>
      <c r="E592" s="21"/>
      <c r="F592" s="22">
        <v>3730</v>
      </c>
      <c r="G592" s="22">
        <f t="shared" si="0"/>
        <v>0</v>
      </c>
      <c r="H592" s="23">
        <f t="shared" si="1"/>
        <v>0</v>
      </c>
      <c r="I592" s="22">
        <v>3730</v>
      </c>
      <c r="J592" s="22">
        <v>2740682</v>
      </c>
      <c r="K592" s="22"/>
      <c r="L592" s="22">
        <f t="shared" si="2"/>
        <v>2740682</v>
      </c>
      <c r="M592" s="22">
        <v>99787</v>
      </c>
      <c r="N592" s="24"/>
      <c r="O592" s="24">
        <f t="shared" si="3"/>
        <v>99787</v>
      </c>
      <c r="P592" s="25">
        <f t="shared" si="4"/>
        <v>100</v>
      </c>
      <c r="Q592" s="22">
        <v>2740682</v>
      </c>
      <c r="R592" s="21"/>
    </row>
    <row r="593" spans="1:18" ht="15">
      <c r="A593" s="20" t="s">
        <v>25</v>
      </c>
      <c r="B593" s="21" t="s">
        <v>957</v>
      </c>
      <c r="C593" s="21" t="s">
        <v>25</v>
      </c>
      <c r="D593" s="21" t="s">
        <v>957</v>
      </c>
      <c r="E593" s="21"/>
      <c r="F593" s="22"/>
      <c r="G593" s="22">
        <f t="shared" si="0"/>
        <v>6532</v>
      </c>
      <c r="H593" s="23">
        <f t="shared" si="1"/>
        <v>100</v>
      </c>
      <c r="I593" s="22">
        <v>6532</v>
      </c>
      <c r="J593" s="22">
        <v>2753188</v>
      </c>
      <c r="K593" s="22">
        <v>10195</v>
      </c>
      <c r="L593" s="22">
        <f t="shared" si="2"/>
        <v>2742993</v>
      </c>
      <c r="M593" s="22">
        <v>1038546072</v>
      </c>
      <c r="N593" s="24">
        <v>348967484</v>
      </c>
      <c r="O593" s="24">
        <f t="shared" si="3"/>
        <v>689578588</v>
      </c>
      <c r="P593" s="25">
        <f t="shared" si="4"/>
        <v>66.39845901800301</v>
      </c>
      <c r="Q593" s="22">
        <v>2753188</v>
      </c>
      <c r="R593" s="21"/>
    </row>
    <row r="594" spans="1:18" ht="15">
      <c r="A594" s="20" t="s">
        <v>25</v>
      </c>
      <c r="B594" s="21" t="s">
        <v>958</v>
      </c>
      <c r="C594" s="21" t="s">
        <v>25</v>
      </c>
      <c r="D594" s="21" t="s">
        <v>958</v>
      </c>
      <c r="E594" s="21"/>
      <c r="F594" s="22">
        <v>65155832</v>
      </c>
      <c r="G594" s="22">
        <f t="shared" si="0"/>
        <v>88960454</v>
      </c>
      <c r="H594" s="23">
        <f t="shared" si="1"/>
        <v>57.72294175321614</v>
      </c>
      <c r="I594" s="22">
        <v>154116286</v>
      </c>
      <c r="J594" s="22">
        <v>2759604</v>
      </c>
      <c r="K594" s="22"/>
      <c r="L594" s="22">
        <f t="shared" si="2"/>
        <v>2759604</v>
      </c>
      <c r="M594" s="22">
        <v>432831265</v>
      </c>
      <c r="N594" s="24">
        <v>134091142</v>
      </c>
      <c r="O594" s="24">
        <f t="shared" si="3"/>
        <v>298740123</v>
      </c>
      <c r="P594" s="25">
        <f t="shared" si="4"/>
        <v>69.01999627961257</v>
      </c>
      <c r="Q594" s="22">
        <v>2759604</v>
      </c>
      <c r="R594" s="21"/>
    </row>
    <row r="595" spans="1:18" ht="15">
      <c r="A595" s="20" t="s">
        <v>959</v>
      </c>
      <c r="B595" s="21" t="s">
        <v>960</v>
      </c>
      <c r="C595" s="21" t="s">
        <v>959</v>
      </c>
      <c r="D595" s="21" t="s">
        <v>960</v>
      </c>
      <c r="E595" s="21"/>
      <c r="F595" s="22">
        <v>2320</v>
      </c>
      <c r="G595" s="22">
        <f t="shared" si="0"/>
        <v>2569404</v>
      </c>
      <c r="H595" s="23">
        <f t="shared" si="1"/>
        <v>99.90978814211789</v>
      </c>
      <c r="I595" s="22">
        <v>2571724</v>
      </c>
      <c r="J595" s="22">
        <v>2764038</v>
      </c>
      <c r="K595" s="22"/>
      <c r="L595" s="22">
        <f t="shared" si="2"/>
        <v>2764038</v>
      </c>
      <c r="M595" s="22">
        <v>5235991</v>
      </c>
      <c r="N595" s="24">
        <v>1875941</v>
      </c>
      <c r="O595" s="24">
        <f t="shared" si="3"/>
        <v>3360050</v>
      </c>
      <c r="P595" s="25">
        <f t="shared" si="4"/>
        <v>64.17218822568641</v>
      </c>
      <c r="Q595" s="22">
        <v>2764038</v>
      </c>
      <c r="R595" s="21"/>
    </row>
    <row r="596" spans="1:18" ht="26.25">
      <c r="A596" s="20" t="s">
        <v>961</v>
      </c>
      <c r="B596" s="21" t="s">
        <v>962</v>
      </c>
      <c r="C596" s="21" t="s">
        <v>961</v>
      </c>
      <c r="D596" s="21" t="s">
        <v>962</v>
      </c>
      <c r="E596" s="21"/>
      <c r="F596" s="22"/>
      <c r="G596" s="22">
        <f t="shared" si="0"/>
        <v>11710226</v>
      </c>
      <c r="H596" s="23">
        <f t="shared" si="1"/>
        <v>100</v>
      </c>
      <c r="I596" s="22">
        <v>11710226</v>
      </c>
      <c r="J596" s="22">
        <v>2769383</v>
      </c>
      <c r="K596" s="22"/>
      <c r="L596" s="22">
        <f t="shared" si="2"/>
        <v>2769383</v>
      </c>
      <c r="M596" s="22">
        <v>4814626</v>
      </c>
      <c r="N596" s="24"/>
      <c r="O596" s="24">
        <f t="shared" si="3"/>
        <v>4814626</v>
      </c>
      <c r="P596" s="25">
        <f t="shared" si="4"/>
        <v>100</v>
      </c>
      <c r="Q596" s="22">
        <v>2769383</v>
      </c>
      <c r="R596" s="21"/>
    </row>
    <row r="597" spans="1:18" ht="15">
      <c r="A597" s="20" t="s">
        <v>25</v>
      </c>
      <c r="B597" s="21" t="s">
        <v>963</v>
      </c>
      <c r="C597" s="21" t="s">
        <v>25</v>
      </c>
      <c r="D597" s="21" t="s">
        <v>963</v>
      </c>
      <c r="E597" s="21"/>
      <c r="F597" s="22">
        <v>36584033</v>
      </c>
      <c r="G597" s="22">
        <f t="shared" si="0"/>
        <v>256117733</v>
      </c>
      <c r="H597" s="23">
        <f t="shared" si="1"/>
        <v>87.5012599001538</v>
      </c>
      <c r="I597" s="22">
        <v>292701766</v>
      </c>
      <c r="J597" s="22">
        <v>2785533</v>
      </c>
      <c r="K597" s="22"/>
      <c r="L597" s="22">
        <f t="shared" si="2"/>
        <v>2785533</v>
      </c>
      <c r="M597" s="22">
        <v>817051785</v>
      </c>
      <c r="N597" s="24">
        <v>37821610</v>
      </c>
      <c r="O597" s="24">
        <f t="shared" si="3"/>
        <v>779230175</v>
      </c>
      <c r="P597" s="25">
        <f t="shared" si="4"/>
        <v>95.37096537889578</v>
      </c>
      <c r="Q597" s="22">
        <v>2785533</v>
      </c>
      <c r="R597" s="21"/>
    </row>
    <row r="598" spans="1:18" ht="15">
      <c r="A598" s="20" t="s">
        <v>25</v>
      </c>
      <c r="B598" s="21" t="s">
        <v>964</v>
      </c>
      <c r="C598" s="21" t="s">
        <v>25</v>
      </c>
      <c r="D598" s="21" t="s">
        <v>964</v>
      </c>
      <c r="E598" s="21"/>
      <c r="F598" s="22">
        <v>54015</v>
      </c>
      <c r="G598" s="22">
        <f t="shared" si="0"/>
        <v>400089071</v>
      </c>
      <c r="H598" s="23">
        <f t="shared" si="1"/>
        <v>99.98650107876661</v>
      </c>
      <c r="I598" s="22">
        <v>400143086</v>
      </c>
      <c r="J598" s="22">
        <v>2798313</v>
      </c>
      <c r="K598" s="22"/>
      <c r="L598" s="22">
        <f t="shared" si="2"/>
        <v>2798313</v>
      </c>
      <c r="M598" s="22">
        <v>491274807</v>
      </c>
      <c r="N598" s="24">
        <v>960322</v>
      </c>
      <c r="O598" s="24">
        <f t="shared" si="3"/>
        <v>490314485</v>
      </c>
      <c r="P598" s="25">
        <f t="shared" si="4"/>
        <v>99.80452447666424</v>
      </c>
      <c r="Q598" s="22">
        <v>2798313</v>
      </c>
      <c r="R598" s="21"/>
    </row>
    <row r="599" spans="1:18" ht="15">
      <c r="A599" s="20" t="s">
        <v>25</v>
      </c>
      <c r="B599" s="21" t="s">
        <v>965</v>
      </c>
      <c r="C599" s="21" t="s">
        <v>25</v>
      </c>
      <c r="D599" s="21" t="s">
        <v>965</v>
      </c>
      <c r="E599" s="21"/>
      <c r="F599" s="22">
        <v>798943</v>
      </c>
      <c r="G599" s="22">
        <f t="shared" si="0"/>
        <v>26616518</v>
      </c>
      <c r="H599" s="23">
        <f t="shared" si="1"/>
        <v>97.0857940342495</v>
      </c>
      <c r="I599" s="22">
        <v>27415461</v>
      </c>
      <c r="J599" s="22">
        <v>2837525</v>
      </c>
      <c r="K599" s="22">
        <v>305468</v>
      </c>
      <c r="L599" s="22">
        <f t="shared" si="2"/>
        <v>2532057</v>
      </c>
      <c r="M599" s="22">
        <v>3958907</v>
      </c>
      <c r="N599" s="24">
        <v>319648</v>
      </c>
      <c r="O599" s="24">
        <f t="shared" si="3"/>
        <v>3639259</v>
      </c>
      <c r="P599" s="25">
        <f t="shared" si="4"/>
        <v>91.925852261748</v>
      </c>
      <c r="Q599" s="22">
        <v>2837525</v>
      </c>
      <c r="R599" s="21"/>
    </row>
    <row r="600" spans="1:18" ht="84.75">
      <c r="A600" s="20" t="s">
        <v>966</v>
      </c>
      <c r="B600" s="21" t="s">
        <v>967</v>
      </c>
      <c r="C600" s="21" t="s">
        <v>966</v>
      </c>
      <c r="D600" s="21" t="s">
        <v>967</v>
      </c>
      <c r="E600" s="21"/>
      <c r="F600" s="22"/>
      <c r="G600" s="22">
        <f t="shared" si="0"/>
        <v>0</v>
      </c>
      <c r="H600" s="23">
        <f t="shared" si="1"/>
        <v>0</v>
      </c>
      <c r="I600" s="22">
        <v>0</v>
      </c>
      <c r="J600" s="22">
        <v>2897879</v>
      </c>
      <c r="K600" s="22"/>
      <c r="L600" s="22">
        <f t="shared" si="2"/>
        <v>2897879</v>
      </c>
      <c r="M600" s="22">
        <v>48219</v>
      </c>
      <c r="N600" s="24"/>
      <c r="O600" s="24">
        <f t="shared" si="3"/>
        <v>48219</v>
      </c>
      <c r="P600" s="25">
        <f t="shared" si="4"/>
        <v>100</v>
      </c>
      <c r="Q600" s="22">
        <v>2897879</v>
      </c>
      <c r="R600" s="21"/>
    </row>
    <row r="601" spans="1:18" ht="26.25">
      <c r="A601" s="20" t="s">
        <v>968</v>
      </c>
      <c r="B601" s="21" t="s">
        <v>969</v>
      </c>
      <c r="C601" s="21" t="s">
        <v>968</v>
      </c>
      <c r="D601" s="21" t="s">
        <v>969</v>
      </c>
      <c r="E601" s="21"/>
      <c r="F601" s="22"/>
      <c r="G601" s="22">
        <f t="shared" si="0"/>
        <v>6286905</v>
      </c>
      <c r="H601" s="23">
        <f t="shared" si="1"/>
        <v>100</v>
      </c>
      <c r="I601" s="22">
        <v>6286905</v>
      </c>
      <c r="J601" s="22">
        <v>2940327</v>
      </c>
      <c r="K601" s="22">
        <v>2940327</v>
      </c>
      <c r="L601" s="22">
        <f t="shared" si="2"/>
        <v>0</v>
      </c>
      <c r="M601" s="22">
        <v>12857832</v>
      </c>
      <c r="N601" s="24"/>
      <c r="O601" s="24">
        <f t="shared" si="3"/>
        <v>12857832</v>
      </c>
      <c r="P601" s="25">
        <f t="shared" si="4"/>
        <v>100</v>
      </c>
      <c r="Q601" s="22">
        <v>2940327</v>
      </c>
      <c r="R601" s="21"/>
    </row>
    <row r="602" spans="1:18" ht="15">
      <c r="A602" s="20" t="s">
        <v>25</v>
      </c>
      <c r="B602" s="10" t="s">
        <v>970</v>
      </c>
      <c r="C602" s="10" t="s">
        <v>25</v>
      </c>
      <c r="D602" s="10" t="s">
        <v>970</v>
      </c>
      <c r="E602" s="10"/>
      <c r="F602" s="22">
        <v>331830</v>
      </c>
      <c r="G602" s="22">
        <f t="shared" si="0"/>
        <v>106521</v>
      </c>
      <c r="H602" s="23">
        <f t="shared" si="1"/>
        <v>24.300389413962783</v>
      </c>
      <c r="I602" s="22">
        <v>438351</v>
      </c>
      <c r="J602" s="22">
        <v>2954052</v>
      </c>
      <c r="K602" s="22">
        <v>161040</v>
      </c>
      <c r="L602" s="22">
        <f t="shared" si="2"/>
        <v>2793012</v>
      </c>
      <c r="M602" s="22">
        <v>315247</v>
      </c>
      <c r="N602" s="24"/>
      <c r="O602" s="24">
        <f t="shared" si="3"/>
        <v>315247</v>
      </c>
      <c r="P602" s="25">
        <f t="shared" si="4"/>
        <v>100</v>
      </c>
      <c r="Q602" s="22">
        <v>2954052</v>
      </c>
      <c r="R602" s="21"/>
    </row>
    <row r="603" spans="1:18" ht="15">
      <c r="A603" s="20" t="s">
        <v>25</v>
      </c>
      <c r="B603" s="21" t="s">
        <v>971</v>
      </c>
      <c r="C603" s="21" t="s">
        <v>25</v>
      </c>
      <c r="D603" s="21" t="s">
        <v>971</v>
      </c>
      <c r="E603" s="21"/>
      <c r="F603" s="22">
        <v>38827252</v>
      </c>
      <c r="G603" s="22">
        <f t="shared" si="0"/>
        <v>60889200</v>
      </c>
      <c r="H603" s="23">
        <f t="shared" si="1"/>
        <v>61.06234104679135</v>
      </c>
      <c r="I603" s="22">
        <v>99716452</v>
      </c>
      <c r="J603" s="22">
        <v>2982167</v>
      </c>
      <c r="K603" s="22"/>
      <c r="L603" s="22">
        <f t="shared" si="2"/>
        <v>2982167</v>
      </c>
      <c r="M603" s="22">
        <v>107961298</v>
      </c>
      <c r="N603" s="24">
        <v>34789048</v>
      </c>
      <c r="O603" s="24">
        <f t="shared" si="3"/>
        <v>73172250</v>
      </c>
      <c r="P603" s="25">
        <f t="shared" si="4"/>
        <v>67.7763711214365</v>
      </c>
      <c r="Q603" s="22">
        <v>2982167</v>
      </c>
      <c r="R603" s="21"/>
    </row>
    <row r="604" spans="1:18" ht="26.25">
      <c r="A604" s="20" t="s">
        <v>972</v>
      </c>
      <c r="B604" s="21" t="s">
        <v>973</v>
      </c>
      <c r="C604" s="21" t="s">
        <v>972</v>
      </c>
      <c r="D604" s="21" t="s">
        <v>973</v>
      </c>
      <c r="E604" s="21"/>
      <c r="F604" s="22">
        <v>70119</v>
      </c>
      <c r="G604" s="22">
        <f t="shared" si="0"/>
        <v>342229</v>
      </c>
      <c r="H604" s="23">
        <f t="shared" si="1"/>
        <v>82.99518853007653</v>
      </c>
      <c r="I604" s="22">
        <v>412348</v>
      </c>
      <c r="J604" s="22">
        <v>3007289</v>
      </c>
      <c r="K604" s="22"/>
      <c r="L604" s="22">
        <f t="shared" si="2"/>
        <v>3007289</v>
      </c>
      <c r="M604" s="22">
        <v>279428</v>
      </c>
      <c r="N604" s="24"/>
      <c r="O604" s="24">
        <f t="shared" si="3"/>
        <v>279428</v>
      </c>
      <c r="P604" s="25">
        <f t="shared" si="4"/>
        <v>100</v>
      </c>
      <c r="Q604" s="22">
        <v>3007289</v>
      </c>
      <c r="R604" s="21"/>
    </row>
    <row r="605" spans="1:18" ht="15">
      <c r="A605" s="20" t="s">
        <v>25</v>
      </c>
      <c r="B605" s="21" t="s">
        <v>974</v>
      </c>
      <c r="C605" s="21" t="s">
        <v>25</v>
      </c>
      <c r="D605" s="21" t="s">
        <v>974</v>
      </c>
      <c r="E605" s="21"/>
      <c r="F605" s="22">
        <v>82337824</v>
      </c>
      <c r="G605" s="22">
        <f t="shared" si="0"/>
        <v>519271367</v>
      </c>
      <c r="H605" s="23">
        <f t="shared" si="1"/>
        <v>86.31373568892168</v>
      </c>
      <c r="I605" s="22">
        <v>601609191</v>
      </c>
      <c r="J605" s="22">
        <v>3060892</v>
      </c>
      <c r="K605" s="22">
        <v>8000</v>
      </c>
      <c r="L605" s="22">
        <f t="shared" si="2"/>
        <v>3052892</v>
      </c>
      <c r="M605" s="22">
        <v>662623189</v>
      </c>
      <c r="N605" s="24">
        <v>122153106</v>
      </c>
      <c r="O605" s="24">
        <f t="shared" si="3"/>
        <v>540470083</v>
      </c>
      <c r="P605" s="25">
        <f t="shared" si="4"/>
        <v>81.56522318750302</v>
      </c>
      <c r="Q605" s="22">
        <v>3060892</v>
      </c>
      <c r="R605" s="21"/>
    </row>
    <row r="606" spans="1:18" ht="15">
      <c r="A606" s="20" t="s">
        <v>975</v>
      </c>
      <c r="B606" s="10" t="s">
        <v>976</v>
      </c>
      <c r="C606" s="10" t="s">
        <v>975</v>
      </c>
      <c r="D606" s="10" t="s">
        <v>976</v>
      </c>
      <c r="E606" s="10"/>
      <c r="F606" s="22"/>
      <c r="G606" s="22">
        <f t="shared" si="0"/>
        <v>2051983</v>
      </c>
      <c r="H606" s="23">
        <f t="shared" si="1"/>
        <v>100</v>
      </c>
      <c r="I606" s="22">
        <v>2051983</v>
      </c>
      <c r="J606" s="22">
        <v>3091223</v>
      </c>
      <c r="K606" s="22"/>
      <c r="L606" s="22">
        <f t="shared" si="2"/>
        <v>3091223</v>
      </c>
      <c r="M606" s="22">
        <v>1577440</v>
      </c>
      <c r="N606" s="24"/>
      <c r="O606" s="24">
        <f t="shared" si="3"/>
        <v>1577440</v>
      </c>
      <c r="P606" s="25">
        <f t="shared" si="4"/>
        <v>100</v>
      </c>
      <c r="Q606" s="22">
        <v>3091223</v>
      </c>
      <c r="R606" s="21"/>
    </row>
    <row r="607" spans="1:18" ht="26.25">
      <c r="A607" s="20" t="s">
        <v>977</v>
      </c>
      <c r="B607" s="21" t="s">
        <v>978</v>
      </c>
      <c r="C607" s="21" t="s">
        <v>977</v>
      </c>
      <c r="D607" s="21" t="s">
        <v>978</v>
      </c>
      <c r="E607" s="21"/>
      <c r="F607" s="22">
        <v>11558383</v>
      </c>
      <c r="G607" s="22">
        <f t="shared" si="0"/>
        <v>186258092</v>
      </c>
      <c r="H607" s="23">
        <f t="shared" si="1"/>
        <v>94.1570170027547</v>
      </c>
      <c r="I607" s="22">
        <v>197816475</v>
      </c>
      <c r="J607" s="22">
        <v>3162436</v>
      </c>
      <c r="K607" s="22"/>
      <c r="L607" s="22">
        <f t="shared" si="2"/>
        <v>3162436</v>
      </c>
      <c r="M607" s="22">
        <v>204183275</v>
      </c>
      <c r="N607" s="24">
        <v>14844017</v>
      </c>
      <c r="O607" s="24">
        <f t="shared" si="3"/>
        <v>189339258</v>
      </c>
      <c r="P607" s="25">
        <f t="shared" si="4"/>
        <v>92.7300524492028</v>
      </c>
      <c r="Q607" s="22">
        <v>3162436</v>
      </c>
      <c r="R607" s="21"/>
    </row>
    <row r="608" spans="1:18" ht="84.75">
      <c r="A608" s="20" t="s">
        <v>979</v>
      </c>
      <c r="B608" s="21" t="s">
        <v>980</v>
      </c>
      <c r="C608" s="21" t="s">
        <v>979</v>
      </c>
      <c r="D608" s="21" t="s">
        <v>980</v>
      </c>
      <c r="E608" s="21"/>
      <c r="F608" s="22">
        <v>808894</v>
      </c>
      <c r="G608" s="22">
        <f t="shared" si="0"/>
        <v>35662192</v>
      </c>
      <c r="H608" s="23">
        <f t="shared" si="1"/>
        <v>97.78209510953417</v>
      </c>
      <c r="I608" s="22">
        <v>36471086</v>
      </c>
      <c r="J608" s="22">
        <v>3191721</v>
      </c>
      <c r="K608" s="22">
        <v>102</v>
      </c>
      <c r="L608" s="22">
        <f t="shared" si="2"/>
        <v>3191619</v>
      </c>
      <c r="M608" s="22">
        <v>67414073</v>
      </c>
      <c r="N608" s="24">
        <v>651906</v>
      </c>
      <c r="O608" s="24">
        <f t="shared" si="3"/>
        <v>66762167</v>
      </c>
      <c r="P608" s="25">
        <f t="shared" si="4"/>
        <v>99.03298232699869</v>
      </c>
      <c r="Q608" s="22">
        <v>3191721</v>
      </c>
      <c r="R608" s="21"/>
    </row>
    <row r="609" spans="1:18" ht="15">
      <c r="A609" s="20" t="s">
        <v>981</v>
      </c>
      <c r="B609" s="21" t="s">
        <v>982</v>
      </c>
      <c r="C609" s="21" t="s">
        <v>981</v>
      </c>
      <c r="D609" s="21" t="s">
        <v>982</v>
      </c>
      <c r="E609" s="21"/>
      <c r="F609" s="22"/>
      <c r="G609" s="22">
        <f t="shared" si="0"/>
        <v>3002670</v>
      </c>
      <c r="H609" s="23">
        <f t="shared" si="1"/>
        <v>100</v>
      </c>
      <c r="I609" s="22">
        <v>3002670</v>
      </c>
      <c r="J609" s="22">
        <v>3218064</v>
      </c>
      <c r="K609" s="22"/>
      <c r="L609" s="22">
        <f t="shared" si="2"/>
        <v>3218064</v>
      </c>
      <c r="M609" s="22">
        <v>25319</v>
      </c>
      <c r="N609" s="24"/>
      <c r="O609" s="24">
        <f t="shared" si="3"/>
        <v>25319</v>
      </c>
      <c r="P609" s="25">
        <f t="shared" si="4"/>
        <v>100</v>
      </c>
      <c r="Q609" s="22">
        <v>3218064</v>
      </c>
      <c r="R609" s="21"/>
    </row>
    <row r="610" spans="1:18" ht="15">
      <c r="A610" s="20" t="s">
        <v>983</v>
      </c>
      <c r="B610" s="21" t="s">
        <v>984</v>
      </c>
      <c r="C610" s="21" t="s">
        <v>983</v>
      </c>
      <c r="D610" s="21" t="s">
        <v>984</v>
      </c>
      <c r="E610" s="21"/>
      <c r="F610" s="22"/>
      <c r="G610" s="22">
        <f t="shared" si="0"/>
        <v>8131200</v>
      </c>
      <c r="H610" s="23">
        <f t="shared" si="1"/>
        <v>100</v>
      </c>
      <c r="I610" s="22">
        <v>8131200</v>
      </c>
      <c r="J610" s="22">
        <v>3223842</v>
      </c>
      <c r="K610" s="22"/>
      <c r="L610" s="22">
        <f t="shared" si="2"/>
        <v>3223842</v>
      </c>
      <c r="M610" s="22">
        <v>8814793</v>
      </c>
      <c r="N610" s="24">
        <v>8204</v>
      </c>
      <c r="O610" s="24">
        <f t="shared" si="3"/>
        <v>8806589</v>
      </c>
      <c r="P610" s="25">
        <f t="shared" si="4"/>
        <v>99.90692918143398</v>
      </c>
      <c r="Q610" s="22">
        <v>3223842</v>
      </c>
      <c r="R610" s="21"/>
    </row>
    <row r="611" spans="1:18" ht="38.25">
      <c r="A611" s="20" t="s">
        <v>985</v>
      </c>
      <c r="B611" s="21" t="s">
        <v>986</v>
      </c>
      <c r="C611" s="21" t="s">
        <v>985</v>
      </c>
      <c r="D611" s="21" t="s">
        <v>986</v>
      </c>
      <c r="E611" s="21"/>
      <c r="F611" s="22"/>
      <c r="G611" s="22">
        <f t="shared" si="0"/>
        <v>0</v>
      </c>
      <c r="H611" s="23">
        <f t="shared" si="1"/>
        <v>0</v>
      </c>
      <c r="I611" s="22"/>
      <c r="J611" s="22">
        <v>3338710</v>
      </c>
      <c r="K611" s="22"/>
      <c r="L611" s="22">
        <f t="shared" si="2"/>
        <v>3338710</v>
      </c>
      <c r="M611" s="22">
        <v>150000</v>
      </c>
      <c r="N611" s="24"/>
      <c r="O611" s="24">
        <f t="shared" si="3"/>
        <v>150000</v>
      </c>
      <c r="P611" s="25">
        <f t="shared" si="4"/>
        <v>100</v>
      </c>
      <c r="Q611" s="22">
        <v>3338710</v>
      </c>
      <c r="R611" s="21"/>
    </row>
    <row r="612" spans="1:18" ht="15">
      <c r="A612" s="20" t="s">
        <v>987</v>
      </c>
      <c r="B612" s="21" t="s">
        <v>988</v>
      </c>
      <c r="C612" s="21" t="s">
        <v>987</v>
      </c>
      <c r="D612" s="21" t="s">
        <v>988</v>
      </c>
      <c r="E612" s="21"/>
      <c r="F612" s="22">
        <v>27232</v>
      </c>
      <c r="G612" s="22">
        <f t="shared" si="0"/>
        <v>60437675</v>
      </c>
      <c r="H612" s="23">
        <f t="shared" si="1"/>
        <v>99.95496230565607</v>
      </c>
      <c r="I612" s="22">
        <v>60464907</v>
      </c>
      <c r="J612" s="22">
        <v>3350385</v>
      </c>
      <c r="K612" s="22">
        <v>3350385</v>
      </c>
      <c r="L612" s="22">
        <f t="shared" si="2"/>
        <v>0</v>
      </c>
      <c r="M612" s="22">
        <v>42852661</v>
      </c>
      <c r="N612" s="24"/>
      <c r="O612" s="24">
        <f t="shared" si="3"/>
        <v>42852661</v>
      </c>
      <c r="P612" s="25">
        <f t="shared" si="4"/>
        <v>100</v>
      </c>
      <c r="Q612" s="22">
        <v>3350385</v>
      </c>
      <c r="R612" s="21"/>
    </row>
    <row r="613" spans="1:18" ht="26.25">
      <c r="A613" s="20" t="s">
        <v>989</v>
      </c>
      <c r="B613" s="21" t="s">
        <v>990</v>
      </c>
      <c r="C613" s="21" t="s">
        <v>989</v>
      </c>
      <c r="D613" s="21" t="s">
        <v>990</v>
      </c>
      <c r="E613" s="21"/>
      <c r="F613" s="22"/>
      <c r="G613" s="22">
        <f t="shared" si="0"/>
        <v>271316659</v>
      </c>
      <c r="H613" s="23">
        <f t="shared" si="1"/>
        <v>100</v>
      </c>
      <c r="I613" s="22">
        <v>271316659</v>
      </c>
      <c r="J613" s="22">
        <v>3352574</v>
      </c>
      <c r="K613" s="22">
        <v>2777757</v>
      </c>
      <c r="L613" s="22">
        <f t="shared" si="2"/>
        <v>574817</v>
      </c>
      <c r="M613" s="22">
        <v>220147624</v>
      </c>
      <c r="N613" s="24">
        <v>12851856</v>
      </c>
      <c r="O613" s="24">
        <f t="shared" si="3"/>
        <v>207295768</v>
      </c>
      <c r="P613" s="25">
        <f t="shared" si="4"/>
        <v>94.16216456644565</v>
      </c>
      <c r="Q613" s="22">
        <v>3352574</v>
      </c>
      <c r="R613" s="21"/>
    </row>
    <row r="614" spans="1:18" ht="38.25">
      <c r="A614" s="20" t="s">
        <v>991</v>
      </c>
      <c r="B614" s="21" t="s">
        <v>992</v>
      </c>
      <c r="C614" s="21" t="s">
        <v>991</v>
      </c>
      <c r="D614" s="21" t="s">
        <v>992</v>
      </c>
      <c r="E614" s="21"/>
      <c r="F614" s="22"/>
      <c r="G614" s="22">
        <f t="shared" si="0"/>
        <v>185948100</v>
      </c>
      <c r="H614" s="23">
        <f t="shared" si="1"/>
        <v>100</v>
      </c>
      <c r="I614" s="22">
        <v>185948100</v>
      </c>
      <c r="J614" s="22">
        <v>3357153</v>
      </c>
      <c r="K614" s="22">
        <v>2039105</v>
      </c>
      <c r="L614" s="22">
        <f t="shared" si="2"/>
        <v>1318048</v>
      </c>
      <c r="M614" s="22">
        <v>109713357</v>
      </c>
      <c r="N614" s="24"/>
      <c r="O614" s="24">
        <f t="shared" si="3"/>
        <v>109713357</v>
      </c>
      <c r="P614" s="25">
        <f t="shared" si="4"/>
        <v>100</v>
      </c>
      <c r="Q614" s="22">
        <v>3357153</v>
      </c>
      <c r="R614" s="21"/>
    </row>
    <row r="615" spans="1:18" ht="15">
      <c r="A615" s="20" t="s">
        <v>64</v>
      </c>
      <c r="B615" s="21" t="s">
        <v>993</v>
      </c>
      <c r="C615" s="21" t="s">
        <v>64</v>
      </c>
      <c r="D615" s="21" t="s">
        <v>993</v>
      </c>
      <c r="E615" s="21"/>
      <c r="F615" s="22"/>
      <c r="G615" s="22">
        <f t="shared" si="0"/>
        <v>198197957</v>
      </c>
      <c r="H615" s="23">
        <f t="shared" si="1"/>
        <v>100</v>
      </c>
      <c r="I615" s="22">
        <v>198197957</v>
      </c>
      <c r="J615" s="22">
        <v>3362406</v>
      </c>
      <c r="K615" s="22"/>
      <c r="L615" s="22">
        <f t="shared" si="2"/>
        <v>3362406</v>
      </c>
      <c r="M615" s="22">
        <v>136590049</v>
      </c>
      <c r="N615" s="24"/>
      <c r="O615" s="24">
        <f t="shared" si="3"/>
        <v>136590049</v>
      </c>
      <c r="P615" s="25">
        <f t="shared" si="4"/>
        <v>100</v>
      </c>
      <c r="Q615" s="22">
        <v>3362406</v>
      </c>
      <c r="R615" s="21"/>
    </row>
    <row r="616" spans="1:18" ht="26.25">
      <c r="A616" s="20" t="s">
        <v>994</v>
      </c>
      <c r="B616" s="21" t="s">
        <v>995</v>
      </c>
      <c r="C616" s="21" t="s">
        <v>994</v>
      </c>
      <c r="D616" s="21" t="s">
        <v>995</v>
      </c>
      <c r="E616" s="21"/>
      <c r="F616" s="22"/>
      <c r="G616" s="22">
        <f t="shared" si="0"/>
        <v>40910266</v>
      </c>
      <c r="H616" s="23">
        <f t="shared" si="1"/>
        <v>100</v>
      </c>
      <c r="I616" s="22">
        <v>40910266</v>
      </c>
      <c r="J616" s="22">
        <v>3388835</v>
      </c>
      <c r="K616" s="22"/>
      <c r="L616" s="22">
        <f t="shared" si="2"/>
        <v>3388835</v>
      </c>
      <c r="M616" s="22">
        <v>8516332</v>
      </c>
      <c r="N616" s="24"/>
      <c r="O616" s="24">
        <f t="shared" si="3"/>
        <v>8516332</v>
      </c>
      <c r="P616" s="25">
        <f t="shared" si="4"/>
        <v>100</v>
      </c>
      <c r="Q616" s="22">
        <v>3388835</v>
      </c>
      <c r="R616" s="21"/>
    </row>
    <row r="617" spans="1:18" ht="15">
      <c r="A617" s="20" t="s">
        <v>996</v>
      </c>
      <c r="B617" s="21" t="s">
        <v>997</v>
      </c>
      <c r="C617" s="21" t="s">
        <v>996</v>
      </c>
      <c r="D617" s="21" t="s">
        <v>997</v>
      </c>
      <c r="E617" s="21"/>
      <c r="F617" s="22">
        <v>1521927</v>
      </c>
      <c r="G617" s="22">
        <f t="shared" si="0"/>
        <v>91403391</v>
      </c>
      <c r="H617" s="23">
        <f t="shared" si="1"/>
        <v>98.36220415194059</v>
      </c>
      <c r="I617" s="22">
        <v>92925318</v>
      </c>
      <c r="J617" s="22">
        <v>3421718</v>
      </c>
      <c r="K617" s="22"/>
      <c r="L617" s="22">
        <f t="shared" si="2"/>
        <v>3421718</v>
      </c>
      <c r="M617" s="22">
        <v>30691213</v>
      </c>
      <c r="N617" s="24">
        <v>3440481</v>
      </c>
      <c r="O617" s="24">
        <f t="shared" si="3"/>
        <v>27250732</v>
      </c>
      <c r="P617" s="25">
        <f t="shared" si="4"/>
        <v>88.79001295908377</v>
      </c>
      <c r="Q617" s="22">
        <v>3421718</v>
      </c>
      <c r="R617" s="21"/>
    </row>
    <row r="618" spans="1:18" ht="15">
      <c r="A618" s="20" t="s">
        <v>25</v>
      </c>
      <c r="B618" s="21" t="s">
        <v>998</v>
      </c>
      <c r="C618" s="21" t="s">
        <v>25</v>
      </c>
      <c r="D618" s="21" t="s">
        <v>998</v>
      </c>
      <c r="E618" s="21"/>
      <c r="F618" s="22">
        <v>10260782</v>
      </c>
      <c r="G618" s="22">
        <f t="shared" si="0"/>
        <v>102350267</v>
      </c>
      <c r="H618" s="23">
        <f t="shared" si="1"/>
        <v>90.88829906912598</v>
      </c>
      <c r="I618" s="22">
        <v>112611049</v>
      </c>
      <c r="J618" s="22">
        <v>3506674</v>
      </c>
      <c r="K618" s="22">
        <v>1678664</v>
      </c>
      <c r="L618" s="22">
        <f t="shared" si="2"/>
        <v>1828010</v>
      </c>
      <c r="M618" s="22">
        <v>156763462</v>
      </c>
      <c r="N618" s="24">
        <v>14009068</v>
      </c>
      <c r="O618" s="24">
        <f t="shared" si="3"/>
        <v>142754394</v>
      </c>
      <c r="P618" s="25">
        <f t="shared" si="4"/>
        <v>91.06356301317204</v>
      </c>
      <c r="Q618" s="22">
        <v>3506674</v>
      </c>
      <c r="R618" s="21"/>
    </row>
    <row r="619" spans="1:18" ht="15">
      <c r="A619" s="20" t="s">
        <v>999</v>
      </c>
      <c r="B619" s="21" t="s">
        <v>1000</v>
      </c>
      <c r="C619" s="21" t="s">
        <v>999</v>
      </c>
      <c r="D619" s="21" t="s">
        <v>1000</v>
      </c>
      <c r="E619" s="21"/>
      <c r="F619" s="22">
        <v>524767</v>
      </c>
      <c r="G619" s="22">
        <f t="shared" si="0"/>
        <v>5978504</v>
      </c>
      <c r="H619" s="23">
        <f t="shared" si="1"/>
        <v>91.93072224731216</v>
      </c>
      <c r="I619" s="22">
        <v>6503271</v>
      </c>
      <c r="J619" s="22">
        <v>3512448</v>
      </c>
      <c r="K619" s="22"/>
      <c r="L619" s="22">
        <f t="shared" si="2"/>
        <v>3512448</v>
      </c>
      <c r="M619" s="22">
        <v>7908821</v>
      </c>
      <c r="N619" s="24">
        <v>1219464</v>
      </c>
      <c r="O619" s="24">
        <f t="shared" si="3"/>
        <v>6689357</v>
      </c>
      <c r="P619" s="25">
        <f t="shared" si="4"/>
        <v>84.58096345839664</v>
      </c>
      <c r="Q619" s="22">
        <v>3512448</v>
      </c>
      <c r="R619" s="21"/>
    </row>
    <row r="620" spans="1:18" ht="15">
      <c r="A620" s="20" t="s">
        <v>25</v>
      </c>
      <c r="B620" s="21" t="s">
        <v>1001</v>
      </c>
      <c r="C620" s="21" t="s">
        <v>25</v>
      </c>
      <c r="D620" s="21" t="s">
        <v>1001</v>
      </c>
      <c r="E620" s="21"/>
      <c r="F620" s="22">
        <v>147664207</v>
      </c>
      <c r="G620" s="22">
        <f t="shared" si="0"/>
        <v>739288785</v>
      </c>
      <c r="H620" s="23">
        <f t="shared" si="1"/>
        <v>83.35151825047342</v>
      </c>
      <c r="I620" s="22">
        <v>886952992</v>
      </c>
      <c r="J620" s="22">
        <v>3589666</v>
      </c>
      <c r="K620" s="22"/>
      <c r="L620" s="22">
        <f t="shared" si="2"/>
        <v>3589666</v>
      </c>
      <c r="M620" s="22">
        <v>938424685</v>
      </c>
      <c r="N620" s="24">
        <v>81415417</v>
      </c>
      <c r="O620" s="24">
        <f t="shared" si="3"/>
        <v>857009268</v>
      </c>
      <c r="P620" s="25">
        <f t="shared" si="4"/>
        <v>91.32424601554466</v>
      </c>
      <c r="Q620" s="22">
        <v>3589666</v>
      </c>
      <c r="R620" s="21"/>
    </row>
    <row r="621" spans="1:18" ht="15">
      <c r="A621" s="20" t="s">
        <v>1002</v>
      </c>
      <c r="B621" s="21" t="s">
        <v>1003</v>
      </c>
      <c r="C621" s="21" t="s">
        <v>1002</v>
      </c>
      <c r="D621" s="21" t="s">
        <v>1003</v>
      </c>
      <c r="E621" s="21"/>
      <c r="F621" s="22">
        <v>46716449</v>
      </c>
      <c r="G621" s="22">
        <f t="shared" si="0"/>
        <v>106599607</v>
      </c>
      <c r="H621" s="23">
        <f t="shared" si="1"/>
        <v>69.52931726863623</v>
      </c>
      <c r="I621" s="22">
        <v>153316056</v>
      </c>
      <c r="J621" s="22">
        <v>3605522</v>
      </c>
      <c r="K621" s="22"/>
      <c r="L621" s="22">
        <f t="shared" si="2"/>
        <v>3605522</v>
      </c>
      <c r="M621" s="22">
        <v>162438042</v>
      </c>
      <c r="N621" s="24">
        <v>11549422</v>
      </c>
      <c r="O621" s="24">
        <f t="shared" si="3"/>
        <v>150888620</v>
      </c>
      <c r="P621" s="25">
        <f t="shared" si="4"/>
        <v>92.88995246569151</v>
      </c>
      <c r="Q621" s="22">
        <v>3605522</v>
      </c>
      <c r="R621" s="21"/>
    </row>
    <row r="622" spans="1:18" ht="38.25">
      <c r="A622" s="20" t="s">
        <v>1004</v>
      </c>
      <c r="B622" s="21" t="s">
        <v>1005</v>
      </c>
      <c r="C622" s="21" t="s">
        <v>1004</v>
      </c>
      <c r="D622" s="21" t="s">
        <v>1005</v>
      </c>
      <c r="E622" s="21"/>
      <c r="F622" s="22">
        <v>45751288</v>
      </c>
      <c r="G622" s="22">
        <f t="shared" si="0"/>
        <v>2122372693</v>
      </c>
      <c r="H622" s="23">
        <f t="shared" si="1"/>
        <v>97.88982141238536</v>
      </c>
      <c r="I622" s="22">
        <v>2168123981</v>
      </c>
      <c r="J622" s="22">
        <v>3623855</v>
      </c>
      <c r="K622" s="22">
        <v>74612</v>
      </c>
      <c r="L622" s="22">
        <f t="shared" si="2"/>
        <v>3549243</v>
      </c>
      <c r="M622" s="22">
        <v>1535931007</v>
      </c>
      <c r="N622" s="24">
        <v>113540161</v>
      </c>
      <c r="O622" s="24">
        <f t="shared" si="3"/>
        <v>1422390846</v>
      </c>
      <c r="P622" s="25">
        <f t="shared" si="4"/>
        <v>92.60773039397336</v>
      </c>
      <c r="Q622" s="22">
        <v>3623855</v>
      </c>
      <c r="R622" s="21"/>
    </row>
    <row r="623" spans="1:18" ht="15">
      <c r="A623" s="20" t="s">
        <v>64</v>
      </c>
      <c r="B623" s="21" t="s">
        <v>1006</v>
      </c>
      <c r="C623" s="21" t="s">
        <v>64</v>
      </c>
      <c r="D623" s="21" t="s">
        <v>1006</v>
      </c>
      <c r="E623" s="21"/>
      <c r="F623" s="22"/>
      <c r="G623" s="22">
        <f t="shared" si="0"/>
        <v>1678866</v>
      </c>
      <c r="H623" s="23">
        <f t="shared" si="1"/>
        <v>100</v>
      </c>
      <c r="I623" s="22">
        <v>1678866</v>
      </c>
      <c r="J623" s="22">
        <v>3688229</v>
      </c>
      <c r="K623" s="22"/>
      <c r="L623" s="22">
        <f t="shared" si="2"/>
        <v>3688229</v>
      </c>
      <c r="M623" s="22">
        <v>3623816</v>
      </c>
      <c r="N623" s="24"/>
      <c r="O623" s="24">
        <f t="shared" si="3"/>
        <v>3623816</v>
      </c>
      <c r="P623" s="25">
        <f t="shared" si="4"/>
        <v>100</v>
      </c>
      <c r="Q623" s="22">
        <v>3688229</v>
      </c>
      <c r="R623" s="21"/>
    </row>
    <row r="624" spans="1:18" ht="15">
      <c r="A624" s="20" t="s">
        <v>25</v>
      </c>
      <c r="B624" s="21" t="s">
        <v>1007</v>
      </c>
      <c r="C624" s="21" t="s">
        <v>25</v>
      </c>
      <c r="D624" s="21" t="s">
        <v>1007</v>
      </c>
      <c r="E624" s="21"/>
      <c r="F624" s="22">
        <v>5512973</v>
      </c>
      <c r="G624" s="22">
        <f t="shared" si="0"/>
        <v>1033816514</v>
      </c>
      <c r="H624" s="23">
        <f t="shared" si="1"/>
        <v>99.46956445776276</v>
      </c>
      <c r="I624" s="22">
        <v>1039329487</v>
      </c>
      <c r="J624" s="22">
        <v>3690112</v>
      </c>
      <c r="K624" s="22">
        <v>30402</v>
      </c>
      <c r="L624" s="22">
        <f t="shared" si="2"/>
        <v>3659710</v>
      </c>
      <c r="M624" s="22">
        <v>799456741</v>
      </c>
      <c r="N624" s="24">
        <v>37746757</v>
      </c>
      <c r="O624" s="24">
        <f t="shared" si="3"/>
        <v>761709984</v>
      </c>
      <c r="P624" s="25">
        <f t="shared" si="4"/>
        <v>95.27844909372025</v>
      </c>
      <c r="Q624" s="22">
        <v>3690112</v>
      </c>
      <c r="R624" s="21"/>
    </row>
    <row r="625" spans="1:18" ht="15">
      <c r="A625" s="20" t="s">
        <v>25</v>
      </c>
      <c r="B625" s="21" t="s">
        <v>1008</v>
      </c>
      <c r="C625" s="21" t="s">
        <v>25</v>
      </c>
      <c r="D625" s="21" t="s">
        <v>1008</v>
      </c>
      <c r="E625" s="21"/>
      <c r="F625" s="22">
        <v>265</v>
      </c>
      <c r="G625" s="22">
        <f t="shared" si="0"/>
        <v>6856400</v>
      </c>
      <c r="H625" s="23">
        <f t="shared" si="1"/>
        <v>99.99613514733474</v>
      </c>
      <c r="I625" s="22">
        <v>6856665</v>
      </c>
      <c r="J625" s="22">
        <v>3745866</v>
      </c>
      <c r="K625" s="22"/>
      <c r="L625" s="22">
        <f t="shared" si="2"/>
        <v>3745866</v>
      </c>
      <c r="M625" s="22">
        <v>2398390</v>
      </c>
      <c r="N625" s="24"/>
      <c r="O625" s="24">
        <f t="shared" si="3"/>
        <v>2398390</v>
      </c>
      <c r="P625" s="25">
        <f t="shared" si="4"/>
        <v>100</v>
      </c>
      <c r="Q625" s="22">
        <v>3745866</v>
      </c>
      <c r="R625" s="21"/>
    </row>
    <row r="626" spans="1:18" ht="15">
      <c r="A626" s="20" t="s">
        <v>25</v>
      </c>
      <c r="B626" s="21" t="s">
        <v>1009</v>
      </c>
      <c r="C626" s="21" t="s">
        <v>25</v>
      </c>
      <c r="D626" s="21" t="s">
        <v>1009</v>
      </c>
      <c r="E626" s="21"/>
      <c r="F626" s="22">
        <v>1406396</v>
      </c>
      <c r="G626" s="22">
        <f t="shared" si="0"/>
        <v>16884874</v>
      </c>
      <c r="H626" s="23">
        <f t="shared" si="1"/>
        <v>92.31110797664678</v>
      </c>
      <c r="I626" s="22">
        <v>18291270</v>
      </c>
      <c r="J626" s="22">
        <v>3758855</v>
      </c>
      <c r="K626" s="22"/>
      <c r="L626" s="22">
        <f t="shared" si="2"/>
        <v>3758855</v>
      </c>
      <c r="M626" s="22">
        <v>18337028</v>
      </c>
      <c r="N626" s="24">
        <v>857361</v>
      </c>
      <c r="O626" s="24">
        <f t="shared" si="3"/>
        <v>17479667</v>
      </c>
      <c r="P626" s="25">
        <f t="shared" si="4"/>
        <v>95.32442770987753</v>
      </c>
      <c r="Q626" s="22">
        <v>3758855</v>
      </c>
      <c r="R626" s="21"/>
    </row>
    <row r="627" spans="1:18" ht="26.25">
      <c r="A627" s="20" t="s">
        <v>1010</v>
      </c>
      <c r="B627" s="21" t="s">
        <v>1011</v>
      </c>
      <c r="C627" s="21" t="s">
        <v>1010</v>
      </c>
      <c r="D627" s="21" t="s">
        <v>1011</v>
      </c>
      <c r="E627" s="21"/>
      <c r="F627" s="22">
        <v>1371906</v>
      </c>
      <c r="G627" s="22">
        <f t="shared" si="0"/>
        <v>6092236</v>
      </c>
      <c r="H627" s="23">
        <f t="shared" si="1"/>
        <v>81.62004420601859</v>
      </c>
      <c r="I627" s="22">
        <v>7464142</v>
      </c>
      <c r="J627" s="22">
        <v>3791374</v>
      </c>
      <c r="K627" s="22"/>
      <c r="L627" s="22">
        <f t="shared" si="2"/>
        <v>3791374</v>
      </c>
      <c r="M627" s="22">
        <v>6796129</v>
      </c>
      <c r="N627" s="24">
        <v>1243056</v>
      </c>
      <c r="O627" s="24">
        <f t="shared" si="3"/>
        <v>5553073</v>
      </c>
      <c r="P627" s="25">
        <f t="shared" si="4"/>
        <v>81.70935248580479</v>
      </c>
      <c r="Q627" s="22">
        <v>3791374</v>
      </c>
      <c r="R627" s="21"/>
    </row>
    <row r="628" spans="1:18" ht="49.5">
      <c r="A628" s="20" t="s">
        <v>1012</v>
      </c>
      <c r="B628" s="21" t="s">
        <v>1013</v>
      </c>
      <c r="C628" s="21" t="s">
        <v>1012</v>
      </c>
      <c r="D628" s="21" t="s">
        <v>1013</v>
      </c>
      <c r="E628" s="21"/>
      <c r="F628" s="22">
        <v>6319438</v>
      </c>
      <c r="G628" s="22">
        <f t="shared" si="0"/>
        <v>218471728</v>
      </c>
      <c r="H628" s="23">
        <f t="shared" si="1"/>
        <v>97.18875162558656</v>
      </c>
      <c r="I628" s="22">
        <v>224791166</v>
      </c>
      <c r="J628" s="22">
        <v>3799358</v>
      </c>
      <c r="K628" s="22"/>
      <c r="L628" s="22">
        <f t="shared" si="2"/>
        <v>3799358</v>
      </c>
      <c r="M628" s="22">
        <v>161649213</v>
      </c>
      <c r="N628" s="24">
        <v>2662423</v>
      </c>
      <c r="O628" s="24">
        <f t="shared" si="3"/>
        <v>158986790</v>
      </c>
      <c r="P628" s="25">
        <f t="shared" si="4"/>
        <v>98.35296259685471</v>
      </c>
      <c r="Q628" s="22">
        <v>3799358</v>
      </c>
      <c r="R628" s="21"/>
    </row>
    <row r="629" spans="1:18" ht="15">
      <c r="A629" s="20" t="s">
        <v>1014</v>
      </c>
      <c r="B629" s="21" t="s">
        <v>1015</v>
      </c>
      <c r="C629" s="21" t="s">
        <v>1014</v>
      </c>
      <c r="D629" s="21" t="s">
        <v>1015</v>
      </c>
      <c r="E629" s="21"/>
      <c r="F629" s="22"/>
      <c r="G629" s="22">
        <f t="shared" si="0"/>
        <v>0</v>
      </c>
      <c r="H629" s="23">
        <f t="shared" si="1"/>
        <v>0</v>
      </c>
      <c r="I629" s="22"/>
      <c r="J629" s="22">
        <v>3824592</v>
      </c>
      <c r="K629" s="22">
        <v>3794132</v>
      </c>
      <c r="L629" s="22">
        <f t="shared" si="2"/>
        <v>30460</v>
      </c>
      <c r="M629" s="22">
        <v>500</v>
      </c>
      <c r="N629" s="24"/>
      <c r="O629" s="24">
        <f t="shared" si="3"/>
        <v>500</v>
      </c>
      <c r="P629" s="25">
        <f t="shared" si="4"/>
        <v>100</v>
      </c>
      <c r="Q629" s="22">
        <v>3824592</v>
      </c>
      <c r="R629" s="21"/>
    </row>
    <row r="630" spans="1:18" ht="15">
      <c r="A630" s="20" t="s">
        <v>1016</v>
      </c>
      <c r="B630" s="21" t="s">
        <v>1017</v>
      </c>
      <c r="C630" s="21" t="s">
        <v>1016</v>
      </c>
      <c r="D630" s="21" t="s">
        <v>1017</v>
      </c>
      <c r="E630" s="21"/>
      <c r="F630" s="22">
        <v>12933</v>
      </c>
      <c r="G630" s="22">
        <f t="shared" si="0"/>
        <v>59003</v>
      </c>
      <c r="H630" s="23">
        <f t="shared" si="1"/>
        <v>82.02151912811388</v>
      </c>
      <c r="I630" s="22">
        <v>71936</v>
      </c>
      <c r="J630" s="22">
        <v>3865355</v>
      </c>
      <c r="K630" s="22"/>
      <c r="L630" s="22">
        <f t="shared" si="2"/>
        <v>3865355</v>
      </c>
      <c r="M630" s="22">
        <v>51416</v>
      </c>
      <c r="N630" s="24"/>
      <c r="O630" s="24">
        <f t="shared" si="3"/>
        <v>51416</v>
      </c>
      <c r="P630" s="25">
        <f t="shared" si="4"/>
        <v>100</v>
      </c>
      <c r="Q630" s="22">
        <v>3865355</v>
      </c>
      <c r="R630" s="21"/>
    </row>
    <row r="631" spans="1:18" ht="15">
      <c r="A631" s="20" t="s">
        <v>1018</v>
      </c>
      <c r="B631" s="21" t="s">
        <v>1019</v>
      </c>
      <c r="C631" s="21" t="s">
        <v>1018</v>
      </c>
      <c r="D631" s="21" t="s">
        <v>1019</v>
      </c>
      <c r="E631" s="21"/>
      <c r="F631" s="22">
        <v>79517</v>
      </c>
      <c r="G631" s="22">
        <f t="shared" si="0"/>
        <v>3296522</v>
      </c>
      <c r="H631" s="23">
        <f t="shared" si="1"/>
        <v>97.64466583472525</v>
      </c>
      <c r="I631" s="22">
        <v>3376039</v>
      </c>
      <c r="J631" s="22">
        <v>4018731</v>
      </c>
      <c r="K631" s="22">
        <v>59131</v>
      </c>
      <c r="L631" s="22">
        <f t="shared" si="2"/>
        <v>3959600</v>
      </c>
      <c r="M631" s="22">
        <v>967419</v>
      </c>
      <c r="N631" s="24">
        <v>19153</v>
      </c>
      <c r="O631" s="24">
        <f t="shared" si="3"/>
        <v>948266</v>
      </c>
      <c r="P631" s="25">
        <f t="shared" si="4"/>
        <v>98.02019600607389</v>
      </c>
      <c r="Q631" s="22">
        <v>4018731</v>
      </c>
      <c r="R631" s="21"/>
    </row>
    <row r="632" spans="1:18" ht="15">
      <c r="A632" s="20" t="s">
        <v>25</v>
      </c>
      <c r="B632" s="21" t="s">
        <v>1020</v>
      </c>
      <c r="C632" s="21" t="s">
        <v>25</v>
      </c>
      <c r="D632" s="21" t="s">
        <v>1020</v>
      </c>
      <c r="E632" s="21"/>
      <c r="F632" s="22">
        <v>14633771</v>
      </c>
      <c r="G632" s="22">
        <f t="shared" si="0"/>
        <v>24514458</v>
      </c>
      <c r="H632" s="23">
        <f t="shared" si="1"/>
        <v>62.61958363429416</v>
      </c>
      <c r="I632" s="22">
        <v>39148229</v>
      </c>
      <c r="J632" s="22">
        <v>4030666</v>
      </c>
      <c r="K632" s="22">
        <v>2009337</v>
      </c>
      <c r="L632" s="22">
        <f t="shared" si="2"/>
        <v>2021329</v>
      </c>
      <c r="M632" s="22">
        <v>97510171</v>
      </c>
      <c r="N632" s="24">
        <v>38918485</v>
      </c>
      <c r="O632" s="24">
        <f t="shared" si="3"/>
        <v>58591686</v>
      </c>
      <c r="P632" s="25">
        <f t="shared" si="4"/>
        <v>60.08776869030411</v>
      </c>
      <c r="Q632" s="22">
        <v>4030666</v>
      </c>
      <c r="R632" s="21"/>
    </row>
    <row r="633" spans="1:18" ht="15">
      <c r="A633" s="20" t="s">
        <v>1021</v>
      </c>
      <c r="B633" s="21" t="s">
        <v>1022</v>
      </c>
      <c r="C633" s="21" t="s">
        <v>1021</v>
      </c>
      <c r="D633" s="21" t="s">
        <v>1022</v>
      </c>
      <c r="E633" s="21"/>
      <c r="F633" s="22"/>
      <c r="G633" s="22">
        <f t="shared" si="0"/>
        <v>3983</v>
      </c>
      <c r="H633" s="23">
        <f t="shared" si="1"/>
        <v>100</v>
      </c>
      <c r="I633" s="22">
        <v>3983</v>
      </c>
      <c r="J633" s="22">
        <v>4049628</v>
      </c>
      <c r="K633" s="22">
        <v>12007</v>
      </c>
      <c r="L633" s="22">
        <f t="shared" si="2"/>
        <v>4037621</v>
      </c>
      <c r="M633" s="22">
        <v>621</v>
      </c>
      <c r="N633" s="24"/>
      <c r="O633" s="24">
        <f t="shared" si="3"/>
        <v>621</v>
      </c>
      <c r="P633" s="25">
        <f t="shared" si="4"/>
        <v>100</v>
      </c>
      <c r="Q633" s="22">
        <v>4049628</v>
      </c>
      <c r="R633" s="21"/>
    </row>
    <row r="634" spans="1:18" ht="15">
      <c r="A634" s="20" t="s">
        <v>25</v>
      </c>
      <c r="B634" s="21" t="s">
        <v>1023</v>
      </c>
      <c r="C634" s="21" t="s">
        <v>25</v>
      </c>
      <c r="D634" s="21" t="s">
        <v>1023</v>
      </c>
      <c r="E634" s="21"/>
      <c r="F634" s="22">
        <v>11794040</v>
      </c>
      <c r="G634" s="22">
        <f t="shared" si="0"/>
        <v>88842398</v>
      </c>
      <c r="H634" s="23">
        <f t="shared" si="1"/>
        <v>88.28054705195349</v>
      </c>
      <c r="I634" s="22">
        <v>100636438</v>
      </c>
      <c r="J634" s="22">
        <v>4172224</v>
      </c>
      <c r="K634" s="22">
        <v>3461054</v>
      </c>
      <c r="L634" s="22">
        <f t="shared" si="2"/>
        <v>711170</v>
      </c>
      <c r="M634" s="22">
        <v>89961983</v>
      </c>
      <c r="N634" s="24">
        <v>18558848</v>
      </c>
      <c r="O634" s="24">
        <f t="shared" si="3"/>
        <v>71403135</v>
      </c>
      <c r="P634" s="25">
        <f t="shared" si="4"/>
        <v>79.37034358168827</v>
      </c>
      <c r="Q634" s="22">
        <v>4172224</v>
      </c>
      <c r="R634" s="21"/>
    </row>
    <row r="635" spans="1:18" ht="15">
      <c r="A635" s="20" t="s">
        <v>25</v>
      </c>
      <c r="B635" s="21" t="s">
        <v>1024</v>
      </c>
      <c r="C635" s="21" t="s">
        <v>25</v>
      </c>
      <c r="D635" s="21" t="s">
        <v>1024</v>
      </c>
      <c r="E635" s="21"/>
      <c r="F635" s="22"/>
      <c r="G635" s="22">
        <f t="shared" si="0"/>
        <v>376394</v>
      </c>
      <c r="H635" s="23">
        <f t="shared" si="1"/>
        <v>100</v>
      </c>
      <c r="I635" s="22">
        <v>376394</v>
      </c>
      <c r="J635" s="22">
        <v>4203792</v>
      </c>
      <c r="K635" s="22"/>
      <c r="L635" s="22">
        <f t="shared" si="2"/>
        <v>4203792</v>
      </c>
      <c r="M635" s="22">
        <v>281589</v>
      </c>
      <c r="N635" s="24"/>
      <c r="O635" s="24">
        <f t="shared" si="3"/>
        <v>281589</v>
      </c>
      <c r="P635" s="25">
        <f t="shared" si="4"/>
        <v>100</v>
      </c>
      <c r="Q635" s="22">
        <v>4203792</v>
      </c>
      <c r="R635" s="21"/>
    </row>
    <row r="636" spans="1:18" ht="15">
      <c r="A636" s="20" t="s">
        <v>153</v>
      </c>
      <c r="B636" s="21" t="s">
        <v>1025</v>
      </c>
      <c r="C636" s="21" t="s">
        <v>153</v>
      </c>
      <c r="D636" s="21" t="s">
        <v>1025</v>
      </c>
      <c r="E636" s="21"/>
      <c r="F636" s="22"/>
      <c r="G636" s="22">
        <f t="shared" si="0"/>
        <v>36875</v>
      </c>
      <c r="H636" s="23">
        <f t="shared" si="1"/>
        <v>100</v>
      </c>
      <c r="I636" s="22">
        <v>36875</v>
      </c>
      <c r="J636" s="22">
        <v>4287253</v>
      </c>
      <c r="K636" s="22">
        <v>18000</v>
      </c>
      <c r="L636" s="22">
        <f t="shared" si="2"/>
        <v>4269253</v>
      </c>
      <c r="M636" s="22">
        <v>1000</v>
      </c>
      <c r="N636" s="24"/>
      <c r="O636" s="24">
        <f t="shared" si="3"/>
        <v>1000</v>
      </c>
      <c r="P636" s="25">
        <f t="shared" si="4"/>
        <v>100</v>
      </c>
      <c r="Q636" s="22">
        <v>4287253</v>
      </c>
      <c r="R636" s="21"/>
    </row>
    <row r="637" spans="1:18" ht="15">
      <c r="A637" s="20" t="s">
        <v>910</v>
      </c>
      <c r="B637" s="21" t="s">
        <v>1026</v>
      </c>
      <c r="C637" s="21" t="s">
        <v>910</v>
      </c>
      <c r="D637" s="21" t="s">
        <v>1026</v>
      </c>
      <c r="E637" s="21"/>
      <c r="F637" s="22">
        <v>32707</v>
      </c>
      <c r="G637" s="22">
        <f t="shared" si="0"/>
        <v>4842643</v>
      </c>
      <c r="H637" s="23">
        <f t="shared" si="1"/>
        <v>99.32913534412914</v>
      </c>
      <c r="I637" s="22">
        <v>4875350</v>
      </c>
      <c r="J637" s="22">
        <v>4325236</v>
      </c>
      <c r="K637" s="22">
        <v>4249972</v>
      </c>
      <c r="L637" s="22">
        <f t="shared" si="2"/>
        <v>75264</v>
      </c>
      <c r="M637" s="22">
        <v>8975070</v>
      </c>
      <c r="N637" s="24">
        <v>260961</v>
      </c>
      <c r="O637" s="24">
        <f t="shared" si="3"/>
        <v>8714109</v>
      </c>
      <c r="P637" s="25">
        <f t="shared" si="4"/>
        <v>97.09237922378321</v>
      </c>
      <c r="Q637" s="22">
        <v>4325236</v>
      </c>
      <c r="R637" s="21"/>
    </row>
    <row r="638" spans="1:18" ht="38.25">
      <c r="A638" s="20" t="s">
        <v>1027</v>
      </c>
      <c r="B638" s="21" t="s">
        <v>1028</v>
      </c>
      <c r="C638" s="21" t="s">
        <v>1027</v>
      </c>
      <c r="D638" s="21" t="s">
        <v>1028</v>
      </c>
      <c r="E638" s="21"/>
      <c r="F638" s="22">
        <v>953</v>
      </c>
      <c r="G638" s="22">
        <f t="shared" si="0"/>
        <v>164966</v>
      </c>
      <c r="H638" s="23">
        <f t="shared" si="1"/>
        <v>99.42562334633165</v>
      </c>
      <c r="I638" s="22">
        <v>165919</v>
      </c>
      <c r="J638" s="22">
        <v>4357947</v>
      </c>
      <c r="K638" s="22"/>
      <c r="L638" s="22">
        <f t="shared" si="2"/>
        <v>4357947</v>
      </c>
      <c r="M638" s="22">
        <v>3829149</v>
      </c>
      <c r="N638" s="24">
        <v>118872</v>
      </c>
      <c r="O638" s="24">
        <f t="shared" si="3"/>
        <v>3710277</v>
      </c>
      <c r="P638" s="25">
        <f t="shared" si="4"/>
        <v>96.89560265218199</v>
      </c>
      <c r="Q638" s="22">
        <v>4357947</v>
      </c>
      <c r="R638" s="21"/>
    </row>
    <row r="639" spans="1:18" ht="15">
      <c r="A639" s="20" t="s">
        <v>25</v>
      </c>
      <c r="B639" s="21" t="s">
        <v>1029</v>
      </c>
      <c r="C639" s="21" t="s">
        <v>25</v>
      </c>
      <c r="D639" s="21" t="s">
        <v>1029</v>
      </c>
      <c r="E639" s="21"/>
      <c r="F639" s="22"/>
      <c r="G639" s="22">
        <f t="shared" si="0"/>
        <v>2129496</v>
      </c>
      <c r="H639" s="23">
        <f t="shared" si="1"/>
        <v>100</v>
      </c>
      <c r="I639" s="22">
        <v>2129496</v>
      </c>
      <c r="J639" s="22">
        <v>4463000</v>
      </c>
      <c r="K639" s="22"/>
      <c r="L639" s="22">
        <f t="shared" si="2"/>
        <v>4463000</v>
      </c>
      <c r="M639" s="22">
        <v>2794895</v>
      </c>
      <c r="N639" s="24">
        <v>491054</v>
      </c>
      <c r="O639" s="24">
        <f t="shared" si="3"/>
        <v>2303841</v>
      </c>
      <c r="P639" s="25">
        <f t="shared" si="4"/>
        <v>82.43032385832026</v>
      </c>
      <c r="Q639" s="22">
        <v>4463000</v>
      </c>
      <c r="R639" s="21"/>
    </row>
    <row r="640" spans="1:18" ht="15">
      <c r="A640" s="20" t="s">
        <v>1030</v>
      </c>
      <c r="B640" s="21" t="s">
        <v>1031</v>
      </c>
      <c r="C640" s="21" t="s">
        <v>1030</v>
      </c>
      <c r="D640" s="21" t="s">
        <v>1031</v>
      </c>
      <c r="E640" s="21"/>
      <c r="F640" s="22"/>
      <c r="G640" s="22">
        <f t="shared" si="0"/>
        <v>330219</v>
      </c>
      <c r="H640" s="23">
        <f t="shared" si="1"/>
        <v>100</v>
      </c>
      <c r="I640" s="22">
        <v>330219</v>
      </c>
      <c r="J640" s="22">
        <v>4479009</v>
      </c>
      <c r="K640" s="22"/>
      <c r="L640" s="22">
        <f t="shared" si="2"/>
        <v>4479009</v>
      </c>
      <c r="M640" s="22">
        <v>11417</v>
      </c>
      <c r="N640" s="24"/>
      <c r="O640" s="24">
        <f t="shared" si="3"/>
        <v>11417</v>
      </c>
      <c r="P640" s="25">
        <f t="shared" si="4"/>
        <v>100</v>
      </c>
      <c r="Q640" s="22">
        <v>4479009</v>
      </c>
      <c r="R640" s="21"/>
    </row>
    <row r="641" spans="1:18" ht="26.25">
      <c r="A641" s="20" t="s">
        <v>1032</v>
      </c>
      <c r="B641" s="21" t="s">
        <v>1033</v>
      </c>
      <c r="C641" s="21" t="s">
        <v>1032</v>
      </c>
      <c r="D641" s="21" t="s">
        <v>1033</v>
      </c>
      <c r="E641" s="21"/>
      <c r="F641" s="22">
        <v>33980</v>
      </c>
      <c r="G641" s="22">
        <f t="shared" si="0"/>
        <v>1880029</v>
      </c>
      <c r="H641" s="23">
        <f t="shared" si="1"/>
        <v>98.2246687450268</v>
      </c>
      <c r="I641" s="22">
        <v>1914009</v>
      </c>
      <c r="J641" s="22">
        <v>4486511</v>
      </c>
      <c r="K641" s="22"/>
      <c r="L641" s="22">
        <f t="shared" si="2"/>
        <v>4486511</v>
      </c>
      <c r="M641" s="22">
        <v>1847245</v>
      </c>
      <c r="N641" s="24">
        <v>200</v>
      </c>
      <c r="O641" s="24">
        <f t="shared" si="3"/>
        <v>1847045</v>
      </c>
      <c r="P641" s="25">
        <f t="shared" si="4"/>
        <v>99.98917306583589</v>
      </c>
      <c r="Q641" s="22">
        <v>4486511</v>
      </c>
      <c r="R641" s="21"/>
    </row>
    <row r="642" spans="1:18" ht="26.25">
      <c r="A642" s="20" t="s">
        <v>1034</v>
      </c>
      <c r="B642" s="21" t="s">
        <v>1035</v>
      </c>
      <c r="C642" s="21" t="s">
        <v>1034</v>
      </c>
      <c r="D642" s="21" t="s">
        <v>1035</v>
      </c>
      <c r="E642" s="21"/>
      <c r="F642" s="22">
        <v>396877</v>
      </c>
      <c r="G642" s="22">
        <f t="shared" si="0"/>
        <v>3810880</v>
      </c>
      <c r="H642" s="23">
        <f t="shared" si="1"/>
        <v>90.56796768444566</v>
      </c>
      <c r="I642" s="22">
        <v>4207757</v>
      </c>
      <c r="J642" s="22">
        <v>4515050</v>
      </c>
      <c r="K642" s="22"/>
      <c r="L642" s="22">
        <f t="shared" si="2"/>
        <v>4515050</v>
      </c>
      <c r="M642" s="22">
        <v>2506021</v>
      </c>
      <c r="N642" s="24">
        <v>869228</v>
      </c>
      <c r="O642" s="24">
        <f t="shared" si="3"/>
        <v>1636793</v>
      </c>
      <c r="P642" s="25">
        <f t="shared" si="4"/>
        <v>65.3144167586784</v>
      </c>
      <c r="Q642" s="22">
        <v>4515050</v>
      </c>
      <c r="R642" s="21"/>
    </row>
    <row r="643" spans="1:18" ht="26.25">
      <c r="A643" s="20" t="s">
        <v>1036</v>
      </c>
      <c r="B643" s="21" t="s">
        <v>1037</v>
      </c>
      <c r="C643" s="21" t="s">
        <v>1036</v>
      </c>
      <c r="D643" s="21" t="s">
        <v>1037</v>
      </c>
      <c r="E643" s="21"/>
      <c r="F643" s="22"/>
      <c r="G643" s="22">
        <f t="shared" si="0"/>
        <v>1333970</v>
      </c>
      <c r="H643" s="23">
        <f t="shared" si="1"/>
        <v>100</v>
      </c>
      <c r="I643" s="22">
        <v>1333970</v>
      </c>
      <c r="J643" s="22">
        <v>4536797</v>
      </c>
      <c r="K643" s="22"/>
      <c r="L643" s="22">
        <f t="shared" si="2"/>
        <v>4536797</v>
      </c>
      <c r="M643" s="22">
        <v>11518</v>
      </c>
      <c r="N643" s="24"/>
      <c r="O643" s="24">
        <f t="shared" si="3"/>
        <v>11518</v>
      </c>
      <c r="P643" s="25">
        <f t="shared" si="4"/>
        <v>100</v>
      </c>
      <c r="Q643" s="22">
        <v>4536797</v>
      </c>
      <c r="R643" s="21"/>
    </row>
    <row r="644" spans="1:18" ht="38.25">
      <c r="A644" s="20" t="s">
        <v>1038</v>
      </c>
      <c r="B644" s="21" t="s">
        <v>1039</v>
      </c>
      <c r="C644" s="21" t="s">
        <v>1038</v>
      </c>
      <c r="D644" s="21" t="s">
        <v>1039</v>
      </c>
      <c r="E644" s="21"/>
      <c r="F644" s="22">
        <v>35098679</v>
      </c>
      <c r="G644" s="22">
        <f t="shared" si="0"/>
        <v>309529253</v>
      </c>
      <c r="H644" s="23">
        <f t="shared" si="1"/>
        <v>89.81548628507569</v>
      </c>
      <c r="I644" s="22">
        <v>344627932</v>
      </c>
      <c r="J644" s="22">
        <v>4541953</v>
      </c>
      <c r="K644" s="22"/>
      <c r="L644" s="22">
        <f t="shared" si="2"/>
        <v>4541953</v>
      </c>
      <c r="M644" s="22">
        <v>201478830</v>
      </c>
      <c r="N644" s="24">
        <v>4356179</v>
      </c>
      <c r="O644" s="24">
        <f t="shared" si="3"/>
        <v>197122651</v>
      </c>
      <c r="P644" s="25">
        <f t="shared" si="4"/>
        <v>97.8378974108595</v>
      </c>
      <c r="Q644" s="22">
        <v>4541953</v>
      </c>
      <c r="R644" s="21"/>
    </row>
    <row r="645" spans="1:18" ht="15">
      <c r="A645" s="20" t="s">
        <v>25</v>
      </c>
      <c r="B645" s="21" t="s">
        <v>1040</v>
      </c>
      <c r="C645" s="21" t="s">
        <v>25</v>
      </c>
      <c r="D645" s="21" t="s">
        <v>1040</v>
      </c>
      <c r="E645" s="21"/>
      <c r="F645" s="22">
        <v>144060857</v>
      </c>
      <c r="G645" s="22">
        <f t="shared" si="0"/>
        <v>765146311</v>
      </c>
      <c r="H645" s="23">
        <f t="shared" si="1"/>
        <v>84.15533202219541</v>
      </c>
      <c r="I645" s="22">
        <v>909207168</v>
      </c>
      <c r="J645" s="22">
        <v>4542869</v>
      </c>
      <c r="K645" s="22">
        <v>868613</v>
      </c>
      <c r="L645" s="22">
        <f t="shared" si="2"/>
        <v>3674256</v>
      </c>
      <c r="M645" s="22">
        <v>1057024666</v>
      </c>
      <c r="N645" s="24">
        <v>214093179</v>
      </c>
      <c r="O645" s="24">
        <f t="shared" si="3"/>
        <v>842931487</v>
      </c>
      <c r="P645" s="25">
        <f t="shared" si="4"/>
        <v>79.74567804456514</v>
      </c>
      <c r="Q645" s="22">
        <v>4542869</v>
      </c>
      <c r="R645" s="21"/>
    </row>
    <row r="646" spans="1:18" ht="15">
      <c r="A646" s="20" t="s">
        <v>1041</v>
      </c>
      <c r="B646" s="21" t="s">
        <v>1042</v>
      </c>
      <c r="C646" s="21" t="s">
        <v>1041</v>
      </c>
      <c r="D646" s="21" t="s">
        <v>1042</v>
      </c>
      <c r="E646" s="21"/>
      <c r="F646" s="22">
        <v>71885328</v>
      </c>
      <c r="G646" s="22">
        <f t="shared" si="0"/>
        <v>668258823</v>
      </c>
      <c r="H646" s="23">
        <f t="shared" si="1"/>
        <v>90.28765843749808</v>
      </c>
      <c r="I646" s="22">
        <v>740144151</v>
      </c>
      <c r="J646" s="22">
        <v>4559360</v>
      </c>
      <c r="K646" s="22">
        <v>4452621</v>
      </c>
      <c r="L646" s="22">
        <f t="shared" si="2"/>
        <v>106739</v>
      </c>
      <c r="M646" s="22">
        <v>440575716</v>
      </c>
      <c r="N646" s="24">
        <v>94050889</v>
      </c>
      <c r="O646" s="24">
        <f t="shared" si="3"/>
        <v>346524827</v>
      </c>
      <c r="P646" s="25">
        <f t="shared" si="4"/>
        <v>78.65272969334515</v>
      </c>
      <c r="Q646" s="22">
        <v>4559360</v>
      </c>
      <c r="R646" s="21"/>
    </row>
    <row r="647" spans="1:18" ht="15">
      <c r="A647" s="20" t="s">
        <v>25</v>
      </c>
      <c r="B647" s="21" t="s">
        <v>1043</v>
      </c>
      <c r="C647" s="21" t="s">
        <v>25</v>
      </c>
      <c r="D647" s="21" t="s">
        <v>1043</v>
      </c>
      <c r="E647" s="21"/>
      <c r="F647" s="22"/>
      <c r="G647" s="22">
        <f t="shared" si="0"/>
        <v>22347062</v>
      </c>
      <c r="H647" s="23">
        <f t="shared" si="1"/>
        <v>100</v>
      </c>
      <c r="I647" s="22">
        <v>22347062</v>
      </c>
      <c r="J647" s="22">
        <v>4567751</v>
      </c>
      <c r="K647" s="22">
        <v>69586</v>
      </c>
      <c r="L647" s="22">
        <f t="shared" si="2"/>
        <v>4498165</v>
      </c>
      <c r="M647" s="22">
        <v>18523206</v>
      </c>
      <c r="N647" s="24"/>
      <c r="O647" s="24">
        <f t="shared" si="3"/>
        <v>18523206</v>
      </c>
      <c r="P647" s="25">
        <f t="shared" si="4"/>
        <v>100</v>
      </c>
      <c r="Q647" s="22">
        <v>4567751</v>
      </c>
      <c r="R647" s="21"/>
    </row>
    <row r="648" spans="1:18" ht="49.5">
      <c r="A648" s="20" t="s">
        <v>1044</v>
      </c>
      <c r="B648" s="21" t="s">
        <v>1045</v>
      </c>
      <c r="C648" s="21" t="s">
        <v>1044</v>
      </c>
      <c r="D648" s="21" t="s">
        <v>1045</v>
      </c>
      <c r="E648" s="21"/>
      <c r="F648" s="22">
        <v>64847792</v>
      </c>
      <c r="G648" s="22">
        <f t="shared" si="0"/>
        <v>741461919</v>
      </c>
      <c r="H648" s="23">
        <f t="shared" si="1"/>
        <v>91.957458639612</v>
      </c>
      <c r="I648" s="22">
        <v>806309711</v>
      </c>
      <c r="J648" s="22">
        <v>4570581</v>
      </c>
      <c r="K648" s="22"/>
      <c r="L648" s="22">
        <f t="shared" si="2"/>
        <v>4570581</v>
      </c>
      <c r="M648" s="22">
        <v>1049618396</v>
      </c>
      <c r="N648" s="24">
        <v>56404855</v>
      </c>
      <c r="O648" s="24">
        <f t="shared" si="3"/>
        <v>993213541</v>
      </c>
      <c r="P648" s="25">
        <f t="shared" si="4"/>
        <v>94.62615601870606</v>
      </c>
      <c r="Q648" s="22">
        <v>4570581</v>
      </c>
      <c r="R648" s="21"/>
    </row>
    <row r="649" spans="1:18" ht="15">
      <c r="A649" s="20" t="s">
        <v>1046</v>
      </c>
      <c r="B649" s="21" t="s">
        <v>1047</v>
      </c>
      <c r="C649" s="21" t="s">
        <v>1046</v>
      </c>
      <c r="D649" s="21" t="s">
        <v>1047</v>
      </c>
      <c r="E649" s="21"/>
      <c r="F649" s="22"/>
      <c r="G649" s="22">
        <f t="shared" si="0"/>
        <v>665659156</v>
      </c>
      <c r="H649" s="23">
        <f t="shared" si="1"/>
        <v>100</v>
      </c>
      <c r="I649" s="22">
        <v>665659156</v>
      </c>
      <c r="J649" s="22">
        <v>4617595</v>
      </c>
      <c r="K649" s="22"/>
      <c r="L649" s="22">
        <f t="shared" si="2"/>
        <v>4617595</v>
      </c>
      <c r="M649" s="22">
        <v>727185952</v>
      </c>
      <c r="N649" s="24">
        <v>1525521</v>
      </c>
      <c r="O649" s="24">
        <f t="shared" si="3"/>
        <v>725660431</v>
      </c>
      <c r="P649" s="25">
        <f t="shared" si="4"/>
        <v>99.7902158318922</v>
      </c>
      <c r="Q649" s="22">
        <v>4617595</v>
      </c>
      <c r="R649" s="21"/>
    </row>
    <row r="650" spans="1:18" ht="26.25">
      <c r="A650" s="20" t="s">
        <v>1048</v>
      </c>
      <c r="B650" s="21" t="s">
        <v>1049</v>
      </c>
      <c r="C650" s="21" t="s">
        <v>1048</v>
      </c>
      <c r="D650" s="21" t="s">
        <v>1049</v>
      </c>
      <c r="E650" s="21"/>
      <c r="F650" s="22">
        <v>763329</v>
      </c>
      <c r="G650" s="22">
        <f t="shared" si="0"/>
        <v>13461694</v>
      </c>
      <c r="H650" s="23">
        <f t="shared" si="1"/>
        <v>94.63389971320257</v>
      </c>
      <c r="I650" s="22">
        <v>14225023</v>
      </c>
      <c r="J650" s="22">
        <v>4705237</v>
      </c>
      <c r="K650" s="22">
        <v>1023</v>
      </c>
      <c r="L650" s="22">
        <f t="shared" si="2"/>
        <v>4704214</v>
      </c>
      <c r="M650" s="22">
        <v>11067555</v>
      </c>
      <c r="N650" s="24">
        <v>1998644</v>
      </c>
      <c r="O650" s="24">
        <f t="shared" si="3"/>
        <v>9068911</v>
      </c>
      <c r="P650" s="25">
        <f t="shared" si="4"/>
        <v>81.94141343774663</v>
      </c>
      <c r="Q650" s="22">
        <v>4705237</v>
      </c>
      <c r="R650" s="21"/>
    </row>
    <row r="651" spans="1:18" ht="49.5">
      <c r="A651" s="20" t="s">
        <v>1050</v>
      </c>
      <c r="B651" s="21" t="s">
        <v>1051</v>
      </c>
      <c r="C651" s="21" t="s">
        <v>1050</v>
      </c>
      <c r="D651" s="21" t="s">
        <v>1051</v>
      </c>
      <c r="E651" s="21"/>
      <c r="F651" s="22">
        <v>6029</v>
      </c>
      <c r="G651" s="22">
        <f t="shared" si="0"/>
        <v>19396249</v>
      </c>
      <c r="H651" s="23">
        <f t="shared" si="1"/>
        <v>99.9689263291661</v>
      </c>
      <c r="I651" s="22">
        <v>19402278</v>
      </c>
      <c r="J651" s="22">
        <v>4912380</v>
      </c>
      <c r="K651" s="22">
        <v>502</v>
      </c>
      <c r="L651" s="22">
        <f t="shared" si="2"/>
        <v>4911878</v>
      </c>
      <c r="M651" s="22">
        <v>22823690</v>
      </c>
      <c r="N651" s="24">
        <v>153783</v>
      </c>
      <c r="O651" s="24">
        <f t="shared" si="3"/>
        <v>22669907</v>
      </c>
      <c r="P651" s="25">
        <f t="shared" si="4"/>
        <v>99.3262132459738</v>
      </c>
      <c r="Q651" s="22">
        <v>4912380</v>
      </c>
      <c r="R651" s="21"/>
    </row>
    <row r="652" spans="1:18" ht="15">
      <c r="A652" s="20" t="s">
        <v>25</v>
      </c>
      <c r="B652" s="21" t="s">
        <v>1052</v>
      </c>
      <c r="C652" s="21" t="s">
        <v>25</v>
      </c>
      <c r="D652" s="21" t="s">
        <v>1052</v>
      </c>
      <c r="E652" s="21"/>
      <c r="F652" s="22">
        <v>531481190</v>
      </c>
      <c r="G652" s="22">
        <f t="shared" si="0"/>
        <v>851560482</v>
      </c>
      <c r="H652" s="23">
        <f t="shared" si="1"/>
        <v>61.57157078055129</v>
      </c>
      <c r="I652" s="22">
        <v>1383041672</v>
      </c>
      <c r="J652" s="22">
        <v>4952660</v>
      </c>
      <c r="K652" s="22">
        <v>62429</v>
      </c>
      <c r="L652" s="22">
        <f t="shared" si="2"/>
        <v>4890231</v>
      </c>
      <c r="M652" s="22">
        <v>950548633</v>
      </c>
      <c r="N652" s="24">
        <v>428317432</v>
      </c>
      <c r="O652" s="24">
        <f t="shared" si="3"/>
        <v>522231201</v>
      </c>
      <c r="P652" s="25">
        <f t="shared" si="4"/>
        <v>54.93997706901126</v>
      </c>
      <c r="Q652" s="22">
        <v>4952660</v>
      </c>
      <c r="R652" s="21"/>
    </row>
    <row r="653" spans="1:18" ht="15">
      <c r="A653" s="20" t="s">
        <v>1053</v>
      </c>
      <c r="B653" s="21" t="s">
        <v>1054</v>
      </c>
      <c r="C653" s="21" t="s">
        <v>1053</v>
      </c>
      <c r="D653" s="21" t="s">
        <v>1054</v>
      </c>
      <c r="E653" s="21"/>
      <c r="F653" s="22">
        <v>4141630</v>
      </c>
      <c r="G653" s="22">
        <f t="shared" si="0"/>
        <v>1574659421</v>
      </c>
      <c r="H653" s="23">
        <f t="shared" si="1"/>
        <v>99.73767245737665</v>
      </c>
      <c r="I653" s="22">
        <v>1578801051</v>
      </c>
      <c r="J653" s="22">
        <v>4964661</v>
      </c>
      <c r="K653" s="22">
        <v>1641481</v>
      </c>
      <c r="L653" s="22">
        <f t="shared" si="2"/>
        <v>3323180</v>
      </c>
      <c r="M653" s="22">
        <v>1399760457</v>
      </c>
      <c r="N653" s="24">
        <v>23948506</v>
      </c>
      <c r="O653" s="24">
        <f t="shared" si="3"/>
        <v>1375811951</v>
      </c>
      <c r="P653" s="25">
        <f t="shared" si="4"/>
        <v>98.28909968986216</v>
      </c>
      <c r="Q653" s="22">
        <v>4964661</v>
      </c>
      <c r="R653" s="21"/>
    </row>
    <row r="654" spans="1:18" ht="15">
      <c r="A654" s="20" t="s">
        <v>25</v>
      </c>
      <c r="B654" s="21" t="s">
        <v>1055</v>
      </c>
      <c r="C654" s="21" t="s">
        <v>25</v>
      </c>
      <c r="D654" s="21" t="s">
        <v>1055</v>
      </c>
      <c r="E654" s="21"/>
      <c r="F654" s="22">
        <v>349314</v>
      </c>
      <c r="G654" s="22">
        <f t="shared" si="0"/>
        <v>35801873</v>
      </c>
      <c r="H654" s="23">
        <f t="shared" si="1"/>
        <v>99.03374127106808</v>
      </c>
      <c r="I654" s="22">
        <v>36151187</v>
      </c>
      <c r="J654" s="22">
        <v>4994832</v>
      </c>
      <c r="K654" s="22">
        <v>903746</v>
      </c>
      <c r="L654" s="22">
        <f t="shared" si="2"/>
        <v>4091086</v>
      </c>
      <c r="M654" s="22">
        <v>54044415</v>
      </c>
      <c r="N654" s="24">
        <v>1266695</v>
      </c>
      <c r="O654" s="24">
        <f t="shared" si="3"/>
        <v>52777720</v>
      </c>
      <c r="P654" s="25">
        <f t="shared" si="4"/>
        <v>97.65619629706418</v>
      </c>
      <c r="Q654" s="22">
        <v>4994832</v>
      </c>
      <c r="R654" s="21"/>
    </row>
    <row r="655" spans="1:18" ht="26.25">
      <c r="A655" s="20" t="s">
        <v>1056</v>
      </c>
      <c r="B655" s="21" t="s">
        <v>1057</v>
      </c>
      <c r="C655" s="21" t="s">
        <v>1056</v>
      </c>
      <c r="D655" s="21" t="s">
        <v>1057</v>
      </c>
      <c r="E655" s="21"/>
      <c r="F655" s="22">
        <v>132311</v>
      </c>
      <c r="G655" s="22">
        <f t="shared" si="0"/>
        <v>30146500</v>
      </c>
      <c r="H655" s="23">
        <f t="shared" si="1"/>
        <v>99.56302445297472</v>
      </c>
      <c r="I655" s="22">
        <v>30278811</v>
      </c>
      <c r="J655" s="22">
        <v>5012776</v>
      </c>
      <c r="K655" s="22"/>
      <c r="L655" s="22">
        <f t="shared" si="2"/>
        <v>5012776</v>
      </c>
      <c r="M655" s="22">
        <v>36257996</v>
      </c>
      <c r="N655" s="24">
        <v>1757668</v>
      </c>
      <c r="O655" s="24">
        <f t="shared" si="3"/>
        <v>34500328</v>
      </c>
      <c r="P655" s="25">
        <f t="shared" si="4"/>
        <v>95.15232998536378</v>
      </c>
      <c r="Q655" s="22">
        <v>5012776</v>
      </c>
      <c r="R655" s="21"/>
    </row>
    <row r="656" spans="1:18" ht="15">
      <c r="A656" s="20" t="s">
        <v>1058</v>
      </c>
      <c r="B656" s="21" t="s">
        <v>1059</v>
      </c>
      <c r="C656" s="21" t="s">
        <v>1058</v>
      </c>
      <c r="D656" s="21" t="s">
        <v>1059</v>
      </c>
      <c r="E656" s="21"/>
      <c r="F656" s="22"/>
      <c r="G656" s="22">
        <f t="shared" si="0"/>
        <v>0</v>
      </c>
      <c r="H656" s="23">
        <f t="shared" si="1"/>
        <v>0</v>
      </c>
      <c r="I656" s="22"/>
      <c r="J656" s="22">
        <v>5035604</v>
      </c>
      <c r="K656" s="22"/>
      <c r="L656" s="22">
        <f t="shared" si="2"/>
        <v>5035604</v>
      </c>
      <c r="M656" s="22">
        <v>338056</v>
      </c>
      <c r="N656" s="24"/>
      <c r="O656" s="24">
        <f t="shared" si="3"/>
        <v>338056</v>
      </c>
      <c r="P656" s="25">
        <f t="shared" si="4"/>
        <v>100</v>
      </c>
      <c r="Q656" s="22">
        <v>5035604</v>
      </c>
      <c r="R656" s="21"/>
    </row>
    <row r="657" spans="1:18" ht="15">
      <c r="A657" s="20" t="s">
        <v>25</v>
      </c>
      <c r="B657" s="21" t="s">
        <v>1060</v>
      </c>
      <c r="C657" s="21" t="s">
        <v>25</v>
      </c>
      <c r="D657" s="21" t="s">
        <v>1060</v>
      </c>
      <c r="E657" s="21"/>
      <c r="F657" s="22">
        <v>32415623</v>
      </c>
      <c r="G657" s="22">
        <f t="shared" si="0"/>
        <v>43430227</v>
      </c>
      <c r="H657" s="23">
        <f t="shared" si="1"/>
        <v>57.26117777043833</v>
      </c>
      <c r="I657" s="22">
        <v>75845850</v>
      </c>
      <c r="J657" s="22">
        <v>5103722</v>
      </c>
      <c r="K657" s="22">
        <v>1325</v>
      </c>
      <c r="L657" s="22">
        <f t="shared" si="2"/>
        <v>5102397</v>
      </c>
      <c r="M657" s="22">
        <v>87766186</v>
      </c>
      <c r="N657" s="24">
        <v>36045784</v>
      </c>
      <c r="O657" s="24">
        <f t="shared" si="3"/>
        <v>51720402</v>
      </c>
      <c r="P657" s="25">
        <f t="shared" si="4"/>
        <v>58.92975912158243</v>
      </c>
      <c r="Q657" s="22">
        <v>5103722</v>
      </c>
      <c r="R657" s="21"/>
    </row>
    <row r="658" spans="1:18" ht="15">
      <c r="A658" s="20" t="s">
        <v>153</v>
      </c>
      <c r="B658" s="21" t="s">
        <v>1061</v>
      </c>
      <c r="C658" s="21" t="s">
        <v>153</v>
      </c>
      <c r="D658" s="21" t="s">
        <v>1061</v>
      </c>
      <c r="E658" s="21"/>
      <c r="F658" s="22"/>
      <c r="G658" s="22">
        <f t="shared" si="0"/>
        <v>0</v>
      </c>
      <c r="H658" s="23">
        <f t="shared" si="1"/>
        <v>0</v>
      </c>
      <c r="I658" s="22"/>
      <c r="J658" s="22">
        <v>5190541</v>
      </c>
      <c r="K658" s="22"/>
      <c r="L658" s="22">
        <f t="shared" si="2"/>
        <v>5190541</v>
      </c>
      <c r="M658" s="22">
        <v>238545</v>
      </c>
      <c r="N658" s="24"/>
      <c r="O658" s="24">
        <f t="shared" si="3"/>
        <v>238545</v>
      </c>
      <c r="P658" s="25">
        <f t="shared" si="4"/>
        <v>100</v>
      </c>
      <c r="Q658" s="22">
        <v>5190541</v>
      </c>
      <c r="R658" s="21"/>
    </row>
    <row r="659" spans="1:18" ht="15">
      <c r="A659" s="20" t="s">
        <v>505</v>
      </c>
      <c r="B659" s="21" t="s">
        <v>1062</v>
      </c>
      <c r="C659" s="21" t="s">
        <v>505</v>
      </c>
      <c r="D659" s="21" t="s">
        <v>1062</v>
      </c>
      <c r="E659" s="21"/>
      <c r="F659" s="22">
        <v>6529608</v>
      </c>
      <c r="G659" s="22">
        <f t="shared" si="0"/>
        <v>14109860</v>
      </c>
      <c r="H659" s="23">
        <f t="shared" si="1"/>
        <v>68.36348688832483</v>
      </c>
      <c r="I659" s="22">
        <v>20639468</v>
      </c>
      <c r="J659" s="22">
        <v>5217414</v>
      </c>
      <c r="K659" s="22"/>
      <c r="L659" s="22">
        <f t="shared" si="2"/>
        <v>5217414</v>
      </c>
      <c r="M659" s="22">
        <v>48074358</v>
      </c>
      <c r="N659" s="24">
        <v>22057437</v>
      </c>
      <c r="O659" s="24">
        <f t="shared" si="3"/>
        <v>26016921</v>
      </c>
      <c r="P659" s="25">
        <f t="shared" si="4"/>
        <v>54.11808307455713</v>
      </c>
      <c r="Q659" s="22">
        <v>5217414</v>
      </c>
      <c r="R659" s="21"/>
    </row>
    <row r="660" spans="1:18" ht="15">
      <c r="A660" s="20" t="s">
        <v>25</v>
      </c>
      <c r="B660" s="21" t="s">
        <v>1063</v>
      </c>
      <c r="C660" s="21" t="s">
        <v>25</v>
      </c>
      <c r="D660" s="21" t="s">
        <v>1063</v>
      </c>
      <c r="E660" s="21"/>
      <c r="F660" s="22">
        <v>5482</v>
      </c>
      <c r="G660" s="22">
        <f t="shared" si="0"/>
        <v>124871092</v>
      </c>
      <c r="H660" s="23">
        <f t="shared" si="1"/>
        <v>99.9956100653434</v>
      </c>
      <c r="I660" s="22">
        <v>124876574</v>
      </c>
      <c r="J660" s="22">
        <v>5373703</v>
      </c>
      <c r="K660" s="22"/>
      <c r="L660" s="22">
        <f t="shared" si="2"/>
        <v>5373703</v>
      </c>
      <c r="M660" s="22">
        <v>127897379</v>
      </c>
      <c r="N660" s="24">
        <v>829410</v>
      </c>
      <c r="O660" s="24">
        <f t="shared" si="3"/>
        <v>127067969</v>
      </c>
      <c r="P660" s="25">
        <f t="shared" si="4"/>
        <v>99.35150352064682</v>
      </c>
      <c r="Q660" s="22">
        <v>5373703</v>
      </c>
      <c r="R660" s="21"/>
    </row>
    <row r="661" spans="1:18" ht="15">
      <c r="A661" s="20" t="s">
        <v>1064</v>
      </c>
      <c r="B661" s="21" t="s">
        <v>1065</v>
      </c>
      <c r="C661" s="21" t="s">
        <v>1064</v>
      </c>
      <c r="D661" s="21" t="s">
        <v>1065</v>
      </c>
      <c r="E661" s="21"/>
      <c r="F661" s="22">
        <v>121623372</v>
      </c>
      <c r="G661" s="22">
        <f t="shared" si="0"/>
        <v>595867312</v>
      </c>
      <c r="H661" s="23">
        <f t="shared" si="1"/>
        <v>83.0487872926863</v>
      </c>
      <c r="I661" s="22">
        <v>717490684</v>
      </c>
      <c r="J661" s="22">
        <v>5379725</v>
      </c>
      <c r="K661" s="22">
        <v>1513616</v>
      </c>
      <c r="L661" s="22">
        <f t="shared" si="2"/>
        <v>3866109</v>
      </c>
      <c r="M661" s="22">
        <v>658665472</v>
      </c>
      <c r="N661" s="24">
        <v>100585057</v>
      </c>
      <c r="O661" s="24">
        <f t="shared" si="3"/>
        <v>558080415</v>
      </c>
      <c r="P661" s="25">
        <f t="shared" si="4"/>
        <v>84.72896162378464</v>
      </c>
      <c r="Q661" s="22">
        <v>5379725</v>
      </c>
      <c r="R661" s="21"/>
    </row>
    <row r="662" spans="1:18" ht="15">
      <c r="A662" s="20" t="s">
        <v>1066</v>
      </c>
      <c r="B662" s="21" t="s">
        <v>1067</v>
      </c>
      <c r="C662" s="21" t="s">
        <v>1066</v>
      </c>
      <c r="D662" s="21" t="s">
        <v>1067</v>
      </c>
      <c r="E662" s="21"/>
      <c r="F662" s="22">
        <v>442011</v>
      </c>
      <c r="G662" s="22">
        <f t="shared" si="0"/>
        <v>2952271</v>
      </c>
      <c r="H662" s="23">
        <f t="shared" si="1"/>
        <v>86.97777615413216</v>
      </c>
      <c r="I662" s="22">
        <v>3394282</v>
      </c>
      <c r="J662" s="22">
        <v>5433877</v>
      </c>
      <c r="K662" s="22"/>
      <c r="L662" s="22">
        <f t="shared" si="2"/>
        <v>5433877</v>
      </c>
      <c r="M662" s="22">
        <v>927653</v>
      </c>
      <c r="N662" s="24">
        <v>500</v>
      </c>
      <c r="O662" s="24">
        <f t="shared" si="3"/>
        <v>927153</v>
      </c>
      <c r="P662" s="25">
        <f t="shared" si="4"/>
        <v>99.94610053543728</v>
      </c>
      <c r="Q662" s="22">
        <v>5433877</v>
      </c>
      <c r="R662" s="21"/>
    </row>
    <row r="663" spans="1:18" ht="15">
      <c r="A663" s="20" t="s">
        <v>1068</v>
      </c>
      <c r="B663" s="21" t="s">
        <v>1069</v>
      </c>
      <c r="C663" s="21" t="s">
        <v>1068</v>
      </c>
      <c r="D663" s="21" t="s">
        <v>1069</v>
      </c>
      <c r="E663" s="21"/>
      <c r="F663" s="22">
        <v>4845948</v>
      </c>
      <c r="G663" s="22">
        <f t="shared" si="0"/>
        <v>96191700</v>
      </c>
      <c r="H663" s="23">
        <f t="shared" si="1"/>
        <v>95.20381947133211</v>
      </c>
      <c r="I663" s="22">
        <v>101037648</v>
      </c>
      <c r="J663" s="22">
        <v>5464655</v>
      </c>
      <c r="K663" s="22"/>
      <c r="L663" s="22">
        <f t="shared" si="2"/>
        <v>5464655</v>
      </c>
      <c r="M663" s="22">
        <v>103075930</v>
      </c>
      <c r="N663" s="24">
        <v>11576528</v>
      </c>
      <c r="O663" s="24">
        <f t="shared" si="3"/>
        <v>91499402</v>
      </c>
      <c r="P663" s="25">
        <f t="shared" si="4"/>
        <v>88.76893179620112</v>
      </c>
      <c r="Q663" s="22">
        <v>5464655</v>
      </c>
      <c r="R663" s="21"/>
    </row>
    <row r="664" spans="1:18" ht="26.25">
      <c r="A664" s="20" t="s">
        <v>1070</v>
      </c>
      <c r="B664" s="21" t="s">
        <v>1071</v>
      </c>
      <c r="C664" s="21" t="s">
        <v>1070</v>
      </c>
      <c r="D664" s="21" t="s">
        <v>1071</v>
      </c>
      <c r="E664" s="21"/>
      <c r="F664" s="22">
        <v>8125322</v>
      </c>
      <c r="G664" s="22">
        <f t="shared" si="0"/>
        <v>19881924</v>
      </c>
      <c r="H664" s="23">
        <f t="shared" si="1"/>
        <v>70.98850061873274</v>
      </c>
      <c r="I664" s="22">
        <v>28007246</v>
      </c>
      <c r="J664" s="22">
        <v>5534224</v>
      </c>
      <c r="K664" s="22"/>
      <c r="L664" s="22">
        <f t="shared" si="2"/>
        <v>5534224</v>
      </c>
      <c r="M664" s="22">
        <v>21267639</v>
      </c>
      <c r="N664" s="24">
        <v>7508546</v>
      </c>
      <c r="O664" s="24">
        <f t="shared" si="3"/>
        <v>13759093</v>
      </c>
      <c r="P664" s="25">
        <f t="shared" si="4"/>
        <v>64.69497154808768</v>
      </c>
      <c r="Q664" s="22">
        <v>5534224</v>
      </c>
      <c r="R664" s="21"/>
    </row>
    <row r="665" spans="1:18" ht="15">
      <c r="A665" s="20" t="s">
        <v>25</v>
      </c>
      <c r="B665" s="21" t="s">
        <v>1072</v>
      </c>
      <c r="C665" s="21" t="s">
        <v>25</v>
      </c>
      <c r="D665" s="21" t="s">
        <v>1072</v>
      </c>
      <c r="E665" s="21"/>
      <c r="F665" s="22">
        <v>1907155</v>
      </c>
      <c r="G665" s="22">
        <f t="shared" si="0"/>
        <v>43982870</v>
      </c>
      <c r="H665" s="23">
        <f t="shared" si="1"/>
        <v>95.84407504681027</v>
      </c>
      <c r="I665" s="22">
        <v>45890025</v>
      </c>
      <c r="J665" s="22">
        <v>5538658</v>
      </c>
      <c r="K665" s="22">
        <v>45330</v>
      </c>
      <c r="L665" s="22">
        <f t="shared" si="2"/>
        <v>5493328</v>
      </c>
      <c r="M665" s="22">
        <v>39901152</v>
      </c>
      <c r="N665" s="24">
        <v>1892112</v>
      </c>
      <c r="O665" s="24">
        <f t="shared" si="3"/>
        <v>38009040</v>
      </c>
      <c r="P665" s="25">
        <f t="shared" si="4"/>
        <v>95.2580015734884</v>
      </c>
      <c r="Q665" s="22">
        <v>5538658</v>
      </c>
      <c r="R665" s="21"/>
    </row>
    <row r="666" spans="1:18" ht="15">
      <c r="A666" s="20" t="s">
        <v>25</v>
      </c>
      <c r="B666" s="21" t="s">
        <v>1073</v>
      </c>
      <c r="C666" s="21" t="s">
        <v>25</v>
      </c>
      <c r="D666" s="21" t="s">
        <v>1073</v>
      </c>
      <c r="E666" s="21"/>
      <c r="F666" s="22">
        <v>1567741</v>
      </c>
      <c r="G666" s="22">
        <f t="shared" si="0"/>
        <v>12446515</v>
      </c>
      <c r="H666" s="23">
        <f t="shared" si="1"/>
        <v>88.81324131655651</v>
      </c>
      <c r="I666" s="22">
        <v>14014256</v>
      </c>
      <c r="J666" s="22">
        <v>5566132</v>
      </c>
      <c r="K666" s="22">
        <v>4170694</v>
      </c>
      <c r="L666" s="22">
        <f t="shared" si="2"/>
        <v>1395438</v>
      </c>
      <c r="M666" s="22">
        <v>28680512</v>
      </c>
      <c r="N666" s="24">
        <v>11326225</v>
      </c>
      <c r="O666" s="24">
        <f t="shared" si="3"/>
        <v>17354287</v>
      </c>
      <c r="P666" s="25">
        <f t="shared" si="4"/>
        <v>60.50898603204852</v>
      </c>
      <c r="Q666" s="22">
        <v>5566132</v>
      </c>
      <c r="R666" s="10"/>
    </row>
    <row r="667" spans="1:18" ht="15">
      <c r="A667" s="20" t="s">
        <v>25</v>
      </c>
      <c r="B667" s="21" t="s">
        <v>1074</v>
      </c>
      <c r="C667" s="21" t="s">
        <v>25</v>
      </c>
      <c r="D667" s="21" t="s">
        <v>1074</v>
      </c>
      <c r="E667" s="21"/>
      <c r="F667" s="22">
        <v>40054</v>
      </c>
      <c r="G667" s="22">
        <f t="shared" si="0"/>
        <v>10284004</v>
      </c>
      <c r="H667" s="23">
        <f t="shared" si="1"/>
        <v>99.61203240043788</v>
      </c>
      <c r="I667" s="22">
        <v>10324058</v>
      </c>
      <c r="J667" s="22">
        <v>5628980</v>
      </c>
      <c r="K667" s="22"/>
      <c r="L667" s="22">
        <f t="shared" si="2"/>
        <v>5628980</v>
      </c>
      <c r="M667" s="22">
        <v>4334006</v>
      </c>
      <c r="N667" s="24">
        <v>402941</v>
      </c>
      <c r="O667" s="24">
        <f t="shared" si="3"/>
        <v>3931065</v>
      </c>
      <c r="P667" s="25">
        <f t="shared" si="4"/>
        <v>90.702804749232</v>
      </c>
      <c r="Q667" s="22">
        <v>5628980</v>
      </c>
      <c r="R667" s="21"/>
    </row>
    <row r="668" spans="1:18" ht="15">
      <c r="A668" s="20" t="s">
        <v>1075</v>
      </c>
      <c r="B668" s="21" t="s">
        <v>1076</v>
      </c>
      <c r="C668" s="21" t="s">
        <v>1075</v>
      </c>
      <c r="D668" s="21" t="s">
        <v>1076</v>
      </c>
      <c r="E668" s="21"/>
      <c r="F668" s="22">
        <v>14871149</v>
      </c>
      <c r="G668" s="22">
        <f t="shared" si="0"/>
        <v>93309434</v>
      </c>
      <c r="H668" s="23">
        <f t="shared" si="1"/>
        <v>86.253402794104</v>
      </c>
      <c r="I668" s="22">
        <v>108180583</v>
      </c>
      <c r="J668" s="22">
        <v>5636089</v>
      </c>
      <c r="K668" s="22"/>
      <c r="L668" s="22">
        <f t="shared" si="2"/>
        <v>5636089</v>
      </c>
      <c r="M668" s="22">
        <v>128705413</v>
      </c>
      <c r="N668" s="24">
        <v>6804825</v>
      </c>
      <c r="O668" s="24">
        <f t="shared" si="3"/>
        <v>121900588</v>
      </c>
      <c r="P668" s="25">
        <f t="shared" si="4"/>
        <v>94.71286805940322</v>
      </c>
      <c r="Q668" s="22">
        <v>5636089</v>
      </c>
      <c r="R668" s="21"/>
    </row>
    <row r="669" spans="1:18" ht="15">
      <c r="A669" s="20" t="s">
        <v>1077</v>
      </c>
      <c r="B669" s="21" t="s">
        <v>1078</v>
      </c>
      <c r="C669" s="21" t="s">
        <v>1077</v>
      </c>
      <c r="D669" s="21" t="s">
        <v>1078</v>
      </c>
      <c r="E669" s="21"/>
      <c r="F669" s="22"/>
      <c r="G669" s="22">
        <f t="shared" si="0"/>
        <v>1606675</v>
      </c>
      <c r="H669" s="23">
        <f t="shared" si="1"/>
        <v>100</v>
      </c>
      <c r="I669" s="22">
        <v>1606675</v>
      </c>
      <c r="J669" s="22">
        <v>5672283</v>
      </c>
      <c r="K669" s="22"/>
      <c r="L669" s="22">
        <f t="shared" si="2"/>
        <v>5672283</v>
      </c>
      <c r="M669" s="22">
        <v>1415383</v>
      </c>
      <c r="N669" s="24"/>
      <c r="O669" s="24">
        <f t="shared" si="3"/>
        <v>1415383</v>
      </c>
      <c r="P669" s="25">
        <f t="shared" si="4"/>
        <v>100</v>
      </c>
      <c r="Q669" s="22">
        <v>5672283</v>
      </c>
      <c r="R669" s="21"/>
    </row>
    <row r="670" spans="1:18" ht="15">
      <c r="A670" s="20" t="s">
        <v>25</v>
      </c>
      <c r="B670" s="21" t="s">
        <v>1079</v>
      </c>
      <c r="C670" s="21" t="s">
        <v>25</v>
      </c>
      <c r="D670" s="21" t="s">
        <v>1079</v>
      </c>
      <c r="E670" s="21"/>
      <c r="F670" s="22">
        <v>16217010</v>
      </c>
      <c r="G670" s="22">
        <f t="shared" si="0"/>
        <v>11227636</v>
      </c>
      <c r="H670" s="23">
        <f t="shared" si="1"/>
        <v>40.91011412572055</v>
      </c>
      <c r="I670" s="22">
        <v>27444646</v>
      </c>
      <c r="J670" s="22">
        <v>5674841</v>
      </c>
      <c r="K670" s="22">
        <v>722014</v>
      </c>
      <c r="L670" s="22">
        <f t="shared" si="2"/>
        <v>4952827</v>
      </c>
      <c r="M670" s="22">
        <v>15572887</v>
      </c>
      <c r="N670" s="24">
        <v>6532293</v>
      </c>
      <c r="O670" s="24">
        <f t="shared" si="3"/>
        <v>9040594</v>
      </c>
      <c r="P670" s="25">
        <f t="shared" si="4"/>
        <v>58.05342323488252</v>
      </c>
      <c r="Q670" s="22">
        <v>5674841</v>
      </c>
      <c r="R670" s="21"/>
    </row>
    <row r="671" spans="1:18" ht="15">
      <c r="A671" s="20" t="s">
        <v>25</v>
      </c>
      <c r="B671" s="21" t="s">
        <v>1080</v>
      </c>
      <c r="C671" s="21" t="s">
        <v>25</v>
      </c>
      <c r="D671" s="21" t="s">
        <v>1080</v>
      </c>
      <c r="E671" s="21"/>
      <c r="F671" s="22">
        <v>3631235</v>
      </c>
      <c r="G671" s="22">
        <f t="shared" si="0"/>
        <v>37672054</v>
      </c>
      <c r="H671" s="23">
        <f t="shared" si="1"/>
        <v>91.20836357608228</v>
      </c>
      <c r="I671" s="22">
        <v>41303289</v>
      </c>
      <c r="J671" s="22">
        <v>5726392</v>
      </c>
      <c r="K671" s="22"/>
      <c r="L671" s="22">
        <f t="shared" si="2"/>
        <v>5726392</v>
      </c>
      <c r="M671" s="22">
        <v>1019170</v>
      </c>
      <c r="N671" s="24">
        <v>191385</v>
      </c>
      <c r="O671" s="24">
        <f t="shared" si="3"/>
        <v>827785</v>
      </c>
      <c r="P671" s="25">
        <f t="shared" si="4"/>
        <v>81.22148414886624</v>
      </c>
      <c r="Q671" s="22">
        <v>5726392</v>
      </c>
      <c r="R671" s="21"/>
    </row>
    <row r="672" spans="1:18" ht="26.25">
      <c r="A672" s="20" t="s">
        <v>1081</v>
      </c>
      <c r="B672" s="21" t="s">
        <v>1082</v>
      </c>
      <c r="C672" s="21" t="s">
        <v>1081</v>
      </c>
      <c r="D672" s="21" t="s">
        <v>1082</v>
      </c>
      <c r="E672" s="21"/>
      <c r="F672" s="22">
        <v>206528</v>
      </c>
      <c r="G672" s="22">
        <f t="shared" si="0"/>
        <v>7604798</v>
      </c>
      <c r="H672" s="23">
        <f t="shared" si="1"/>
        <v>97.35604428748717</v>
      </c>
      <c r="I672" s="22">
        <v>7811326</v>
      </c>
      <c r="J672" s="22">
        <v>5753798</v>
      </c>
      <c r="K672" s="22"/>
      <c r="L672" s="22">
        <f t="shared" si="2"/>
        <v>5753798</v>
      </c>
      <c r="M672" s="22">
        <v>4637775</v>
      </c>
      <c r="N672" s="24"/>
      <c r="O672" s="24">
        <f t="shared" si="3"/>
        <v>4637775</v>
      </c>
      <c r="P672" s="25">
        <f t="shared" si="4"/>
        <v>100</v>
      </c>
      <c r="Q672" s="22">
        <v>5753798</v>
      </c>
      <c r="R672" s="21"/>
    </row>
    <row r="673" spans="1:18" ht="15">
      <c r="A673" s="20" t="s">
        <v>25</v>
      </c>
      <c r="B673" s="21" t="s">
        <v>1083</v>
      </c>
      <c r="C673" s="21" t="s">
        <v>25</v>
      </c>
      <c r="D673" s="21" t="s">
        <v>1083</v>
      </c>
      <c r="E673" s="21"/>
      <c r="F673" s="22">
        <v>27613188</v>
      </c>
      <c r="G673" s="22">
        <f t="shared" si="0"/>
        <v>2151429937</v>
      </c>
      <c r="H673" s="23">
        <f t="shared" si="1"/>
        <v>98.73278377636514</v>
      </c>
      <c r="I673" s="22">
        <v>2179043125</v>
      </c>
      <c r="J673" s="22">
        <v>5762659</v>
      </c>
      <c r="K673" s="22">
        <v>330465</v>
      </c>
      <c r="L673" s="22">
        <f t="shared" si="2"/>
        <v>5432194</v>
      </c>
      <c r="M673" s="22">
        <v>2557164634</v>
      </c>
      <c r="N673" s="24">
        <v>37241452</v>
      </c>
      <c r="O673" s="24">
        <f t="shared" si="3"/>
        <v>2519923182</v>
      </c>
      <c r="P673" s="25">
        <f t="shared" si="4"/>
        <v>98.54364277118343</v>
      </c>
      <c r="Q673" s="22">
        <v>5762659</v>
      </c>
      <c r="R673" s="21"/>
    </row>
    <row r="674" spans="1:18" ht="15">
      <c r="A674" s="20" t="s">
        <v>25</v>
      </c>
      <c r="B674" s="21" t="s">
        <v>1084</v>
      </c>
      <c r="C674" s="21" t="s">
        <v>25</v>
      </c>
      <c r="D674" s="21" t="s">
        <v>1084</v>
      </c>
      <c r="E674" s="21"/>
      <c r="F674" s="22">
        <v>1790995</v>
      </c>
      <c r="G674" s="22">
        <f t="shared" si="0"/>
        <v>11250994</v>
      </c>
      <c r="H674" s="23">
        <f t="shared" si="1"/>
        <v>86.26747039887857</v>
      </c>
      <c r="I674" s="22">
        <v>13041989</v>
      </c>
      <c r="J674" s="22">
        <v>5952097</v>
      </c>
      <c r="K674" s="22">
        <v>1585</v>
      </c>
      <c r="L674" s="22">
        <f t="shared" si="2"/>
        <v>5950512</v>
      </c>
      <c r="M674" s="22">
        <v>21244393</v>
      </c>
      <c r="N674" s="24">
        <v>7015968</v>
      </c>
      <c r="O674" s="24">
        <f t="shared" si="3"/>
        <v>14228425</v>
      </c>
      <c r="P674" s="25">
        <f t="shared" si="4"/>
        <v>66.97496605339583</v>
      </c>
      <c r="Q674" s="22">
        <v>5952097</v>
      </c>
      <c r="R674" s="21"/>
    </row>
    <row r="675" spans="1:18" ht="26.25">
      <c r="A675" s="20" t="s">
        <v>1085</v>
      </c>
      <c r="B675" s="21" t="s">
        <v>1086</v>
      </c>
      <c r="C675" s="21" t="s">
        <v>1085</v>
      </c>
      <c r="D675" s="21" t="s">
        <v>1086</v>
      </c>
      <c r="E675" s="21"/>
      <c r="F675" s="22">
        <v>1736481</v>
      </c>
      <c r="G675" s="22">
        <f t="shared" si="0"/>
        <v>2569478</v>
      </c>
      <c r="H675" s="23">
        <f t="shared" si="1"/>
        <v>59.67260719389107</v>
      </c>
      <c r="I675" s="22">
        <v>4305959</v>
      </c>
      <c r="J675" s="22">
        <v>6006532</v>
      </c>
      <c r="K675" s="22"/>
      <c r="L675" s="22">
        <f t="shared" si="2"/>
        <v>6006532</v>
      </c>
      <c r="M675" s="22">
        <v>3144284</v>
      </c>
      <c r="N675" s="24">
        <v>575732</v>
      </c>
      <c r="O675" s="24">
        <f t="shared" si="3"/>
        <v>2568552</v>
      </c>
      <c r="P675" s="25">
        <f t="shared" si="4"/>
        <v>81.6895674818178</v>
      </c>
      <c r="Q675" s="22">
        <v>6006532</v>
      </c>
      <c r="R675" s="21"/>
    </row>
    <row r="676" spans="1:18" ht="15">
      <c r="A676" s="20" t="s">
        <v>1087</v>
      </c>
      <c r="B676" s="21" t="s">
        <v>1088</v>
      </c>
      <c r="C676" s="21" t="s">
        <v>1087</v>
      </c>
      <c r="D676" s="21" t="s">
        <v>1088</v>
      </c>
      <c r="E676" s="21"/>
      <c r="F676" s="22"/>
      <c r="G676" s="22">
        <f t="shared" si="0"/>
        <v>71752352</v>
      </c>
      <c r="H676" s="23">
        <f t="shared" si="1"/>
        <v>100</v>
      </c>
      <c r="I676" s="22">
        <v>71752352</v>
      </c>
      <c r="J676" s="22">
        <v>6084070</v>
      </c>
      <c r="K676" s="22"/>
      <c r="L676" s="22">
        <f t="shared" si="2"/>
        <v>6084070</v>
      </c>
      <c r="M676" s="22">
        <v>22633452</v>
      </c>
      <c r="N676" s="24"/>
      <c r="O676" s="24">
        <f t="shared" si="3"/>
        <v>22633452</v>
      </c>
      <c r="P676" s="25">
        <f t="shared" si="4"/>
        <v>100</v>
      </c>
      <c r="Q676" s="22">
        <v>6084070</v>
      </c>
      <c r="R676" s="21"/>
    </row>
    <row r="677" spans="1:18" ht="26.25">
      <c r="A677" s="20" t="s">
        <v>1089</v>
      </c>
      <c r="B677" s="21" t="s">
        <v>1090</v>
      </c>
      <c r="C677" s="21" t="s">
        <v>1089</v>
      </c>
      <c r="D677" s="21" t="s">
        <v>1090</v>
      </c>
      <c r="E677" s="21"/>
      <c r="F677" s="22"/>
      <c r="G677" s="22">
        <f t="shared" si="0"/>
        <v>5085195</v>
      </c>
      <c r="H677" s="23">
        <f t="shared" si="1"/>
        <v>100</v>
      </c>
      <c r="I677" s="22">
        <v>5085195</v>
      </c>
      <c r="J677" s="22">
        <v>6145349</v>
      </c>
      <c r="K677" s="22"/>
      <c r="L677" s="22">
        <f t="shared" si="2"/>
        <v>6145349</v>
      </c>
      <c r="M677" s="22">
        <v>7169775</v>
      </c>
      <c r="N677" s="24"/>
      <c r="O677" s="24">
        <f t="shared" si="3"/>
        <v>7169775</v>
      </c>
      <c r="P677" s="25">
        <f t="shared" si="4"/>
        <v>100</v>
      </c>
      <c r="Q677" s="22">
        <v>6145349</v>
      </c>
      <c r="R677" s="21"/>
    </row>
    <row r="678" spans="1:18" ht="15">
      <c r="A678" s="20" t="s">
        <v>25</v>
      </c>
      <c r="B678" s="21" t="s">
        <v>1091</v>
      </c>
      <c r="C678" s="21" t="s">
        <v>25</v>
      </c>
      <c r="D678" s="21" t="s">
        <v>1091</v>
      </c>
      <c r="E678" s="21"/>
      <c r="F678" s="22">
        <v>32161141</v>
      </c>
      <c r="G678" s="22">
        <f t="shared" si="0"/>
        <v>178422693</v>
      </c>
      <c r="H678" s="23">
        <f t="shared" si="1"/>
        <v>84.72763061194907</v>
      </c>
      <c r="I678" s="22">
        <v>210583834</v>
      </c>
      <c r="J678" s="22">
        <v>6174206</v>
      </c>
      <c r="K678" s="22"/>
      <c r="L678" s="22">
        <f t="shared" si="2"/>
        <v>6174206</v>
      </c>
      <c r="M678" s="22">
        <v>418532216</v>
      </c>
      <c r="N678" s="24">
        <v>15195735</v>
      </c>
      <c r="O678" s="24">
        <f t="shared" si="3"/>
        <v>403336481</v>
      </c>
      <c r="P678" s="25">
        <f t="shared" si="4"/>
        <v>96.3692794917369</v>
      </c>
      <c r="Q678" s="22">
        <v>6174206</v>
      </c>
      <c r="R678" s="21"/>
    </row>
    <row r="679" spans="1:18" ht="15">
      <c r="A679" s="20" t="s">
        <v>309</v>
      </c>
      <c r="B679" s="21" t="s">
        <v>1092</v>
      </c>
      <c r="C679" s="21" t="s">
        <v>309</v>
      </c>
      <c r="D679" s="21" t="s">
        <v>1092</v>
      </c>
      <c r="E679" s="21"/>
      <c r="F679" s="22"/>
      <c r="G679" s="22">
        <f t="shared" si="0"/>
        <v>48805</v>
      </c>
      <c r="H679" s="23">
        <f t="shared" si="1"/>
        <v>100</v>
      </c>
      <c r="I679" s="22">
        <v>48805</v>
      </c>
      <c r="J679" s="22">
        <v>6187280</v>
      </c>
      <c r="K679" s="22"/>
      <c r="L679" s="22">
        <f t="shared" si="2"/>
        <v>6187280</v>
      </c>
      <c r="M679" s="22">
        <v>302607</v>
      </c>
      <c r="N679" s="24"/>
      <c r="O679" s="24">
        <f t="shared" si="3"/>
        <v>302607</v>
      </c>
      <c r="P679" s="25">
        <f t="shared" si="4"/>
        <v>100</v>
      </c>
      <c r="Q679" s="22">
        <v>6187280</v>
      </c>
      <c r="R679" s="21"/>
    </row>
    <row r="680" spans="1:18" ht="15">
      <c r="A680" s="20" t="s">
        <v>1093</v>
      </c>
      <c r="B680" s="21" t="s">
        <v>1094</v>
      </c>
      <c r="C680" s="21" t="s">
        <v>1093</v>
      </c>
      <c r="D680" s="21" t="s">
        <v>1094</v>
      </c>
      <c r="E680" s="21"/>
      <c r="F680" s="22">
        <v>29533</v>
      </c>
      <c r="G680" s="22">
        <f t="shared" si="0"/>
        <v>3712711</v>
      </c>
      <c r="H680" s="23">
        <f t="shared" si="1"/>
        <v>99.21082110092233</v>
      </c>
      <c r="I680" s="22">
        <v>3742244</v>
      </c>
      <c r="J680" s="22">
        <v>6339732</v>
      </c>
      <c r="K680" s="22"/>
      <c r="L680" s="22">
        <f t="shared" si="2"/>
        <v>6339732</v>
      </c>
      <c r="M680" s="22">
        <v>1195</v>
      </c>
      <c r="N680" s="24"/>
      <c r="O680" s="24">
        <f t="shared" si="3"/>
        <v>1195</v>
      </c>
      <c r="P680" s="25">
        <f t="shared" si="4"/>
        <v>100</v>
      </c>
      <c r="Q680" s="22">
        <v>6339732</v>
      </c>
      <c r="R680" s="21"/>
    </row>
    <row r="681" spans="1:18" ht="15">
      <c r="A681" s="20" t="s">
        <v>25</v>
      </c>
      <c r="B681" s="21" t="s">
        <v>1095</v>
      </c>
      <c r="C681" s="21" t="s">
        <v>25</v>
      </c>
      <c r="D681" s="21" t="s">
        <v>1095</v>
      </c>
      <c r="E681" s="21"/>
      <c r="F681" s="22">
        <v>99127132</v>
      </c>
      <c r="G681" s="22">
        <f t="shared" si="0"/>
        <v>295895061</v>
      </c>
      <c r="H681" s="23">
        <f t="shared" si="1"/>
        <v>74.90593344966823</v>
      </c>
      <c r="I681" s="22">
        <v>395022193</v>
      </c>
      <c r="J681" s="22">
        <v>6452047</v>
      </c>
      <c r="K681" s="22"/>
      <c r="L681" s="22">
        <f t="shared" si="2"/>
        <v>6452047</v>
      </c>
      <c r="M681" s="22">
        <v>447512322</v>
      </c>
      <c r="N681" s="24">
        <v>118852350</v>
      </c>
      <c r="O681" s="24">
        <f t="shared" si="3"/>
        <v>328659972</v>
      </c>
      <c r="P681" s="25">
        <f t="shared" si="4"/>
        <v>73.44154693465624</v>
      </c>
      <c r="Q681" s="22">
        <v>6452047</v>
      </c>
      <c r="R681" s="21"/>
    </row>
    <row r="682" spans="1:18" ht="15">
      <c r="A682" s="20" t="s">
        <v>1096</v>
      </c>
      <c r="B682" s="21" t="s">
        <v>1097</v>
      </c>
      <c r="C682" s="21" t="s">
        <v>1096</v>
      </c>
      <c r="D682" s="21" t="s">
        <v>1097</v>
      </c>
      <c r="E682" s="21"/>
      <c r="F682" s="22">
        <v>504286</v>
      </c>
      <c r="G682" s="22">
        <f t="shared" si="0"/>
        <v>7318474</v>
      </c>
      <c r="H682" s="23">
        <f t="shared" si="1"/>
        <v>93.55360512146608</v>
      </c>
      <c r="I682" s="22">
        <v>7822760</v>
      </c>
      <c r="J682" s="22">
        <v>6690422</v>
      </c>
      <c r="K682" s="22"/>
      <c r="L682" s="22">
        <f t="shared" si="2"/>
        <v>6690422</v>
      </c>
      <c r="M682" s="22">
        <v>6189373</v>
      </c>
      <c r="N682" s="24">
        <v>103821</v>
      </c>
      <c r="O682" s="24">
        <f t="shared" si="3"/>
        <v>6085552</v>
      </c>
      <c r="P682" s="25">
        <f t="shared" si="4"/>
        <v>98.32259261156179</v>
      </c>
      <c r="Q682" s="22">
        <v>6690422</v>
      </c>
      <c r="R682" s="21"/>
    </row>
    <row r="683" spans="1:18" ht="15">
      <c r="A683" s="20" t="s">
        <v>25</v>
      </c>
      <c r="B683" s="21" t="s">
        <v>1098</v>
      </c>
      <c r="C683" s="21" t="s">
        <v>25</v>
      </c>
      <c r="D683" s="21" t="s">
        <v>1098</v>
      </c>
      <c r="E683" s="21"/>
      <c r="F683" s="22">
        <v>8828368</v>
      </c>
      <c r="G683" s="22">
        <f t="shared" si="0"/>
        <v>74523377</v>
      </c>
      <c r="H683" s="23">
        <f t="shared" si="1"/>
        <v>89.40829853052267</v>
      </c>
      <c r="I683" s="22">
        <v>83351745</v>
      </c>
      <c r="J683" s="22">
        <v>6702826</v>
      </c>
      <c r="K683" s="22">
        <v>594688</v>
      </c>
      <c r="L683" s="22">
        <f t="shared" si="2"/>
        <v>6108138</v>
      </c>
      <c r="M683" s="22">
        <v>85324907</v>
      </c>
      <c r="N683" s="24">
        <v>9676903</v>
      </c>
      <c r="O683" s="24">
        <f t="shared" si="3"/>
        <v>75648004</v>
      </c>
      <c r="P683" s="25">
        <f t="shared" si="4"/>
        <v>88.65875939366684</v>
      </c>
      <c r="Q683" s="22">
        <v>6702826</v>
      </c>
      <c r="R683" s="21"/>
    </row>
    <row r="684" spans="1:18" ht="15">
      <c r="A684" s="20" t="s">
        <v>748</v>
      </c>
      <c r="B684" s="21" t="s">
        <v>1099</v>
      </c>
      <c r="C684" s="21" t="s">
        <v>748</v>
      </c>
      <c r="D684" s="21" t="s">
        <v>1099</v>
      </c>
      <c r="E684" s="21"/>
      <c r="F684" s="22">
        <v>7688</v>
      </c>
      <c r="G684" s="22">
        <f t="shared" si="0"/>
        <v>31194</v>
      </c>
      <c r="H684" s="23">
        <f t="shared" si="1"/>
        <v>80.22735455995063</v>
      </c>
      <c r="I684" s="22">
        <v>38882</v>
      </c>
      <c r="J684" s="22">
        <v>6748350</v>
      </c>
      <c r="K684" s="22"/>
      <c r="L684" s="22">
        <f t="shared" si="2"/>
        <v>6748350</v>
      </c>
      <c r="M684" s="22">
        <v>188986</v>
      </c>
      <c r="N684" s="24"/>
      <c r="O684" s="24">
        <f t="shared" si="3"/>
        <v>188986</v>
      </c>
      <c r="P684" s="25">
        <f t="shared" si="4"/>
        <v>100</v>
      </c>
      <c r="Q684" s="22">
        <v>6748350</v>
      </c>
      <c r="R684" s="21"/>
    </row>
    <row r="685" spans="1:18" ht="15">
      <c r="A685" s="20" t="s">
        <v>25</v>
      </c>
      <c r="B685" s="21" t="s">
        <v>1100</v>
      </c>
      <c r="C685" s="21" t="s">
        <v>25</v>
      </c>
      <c r="D685" s="21" t="s">
        <v>1100</v>
      </c>
      <c r="E685" s="21"/>
      <c r="F685" s="22">
        <v>3617351</v>
      </c>
      <c r="G685" s="22">
        <f t="shared" si="0"/>
        <v>33758588</v>
      </c>
      <c r="H685" s="23">
        <f t="shared" si="1"/>
        <v>90.32171205116747</v>
      </c>
      <c r="I685" s="22">
        <v>37375939</v>
      </c>
      <c r="J685" s="22">
        <v>6810411</v>
      </c>
      <c r="K685" s="22">
        <v>276140</v>
      </c>
      <c r="L685" s="22">
        <f t="shared" si="2"/>
        <v>6534271</v>
      </c>
      <c r="M685" s="22">
        <v>50911057</v>
      </c>
      <c r="N685" s="24">
        <v>14193827</v>
      </c>
      <c r="O685" s="24">
        <f t="shared" si="3"/>
        <v>36717230</v>
      </c>
      <c r="P685" s="25">
        <f t="shared" si="4"/>
        <v>72.12034509517255</v>
      </c>
      <c r="Q685" s="22">
        <v>6810411</v>
      </c>
      <c r="R685" s="21"/>
    </row>
    <row r="686" spans="1:18" ht="15">
      <c r="A686" s="20" t="s">
        <v>25</v>
      </c>
      <c r="B686" s="10" t="s">
        <v>1101</v>
      </c>
      <c r="C686" s="10" t="s">
        <v>25</v>
      </c>
      <c r="D686" s="10" t="s">
        <v>1101</v>
      </c>
      <c r="E686" s="10"/>
      <c r="F686" s="22">
        <v>1207040</v>
      </c>
      <c r="G686" s="22">
        <f t="shared" si="0"/>
        <v>34473105</v>
      </c>
      <c r="H686" s="23">
        <f t="shared" si="1"/>
        <v>96.61705410670277</v>
      </c>
      <c r="I686" s="22">
        <v>35680145</v>
      </c>
      <c r="J686" s="22">
        <v>6834336</v>
      </c>
      <c r="K686" s="22"/>
      <c r="L686" s="22">
        <f t="shared" si="2"/>
        <v>6834336</v>
      </c>
      <c r="M686" s="22">
        <v>26024731</v>
      </c>
      <c r="N686" s="24"/>
      <c r="O686" s="24">
        <f t="shared" si="3"/>
        <v>26024731</v>
      </c>
      <c r="P686" s="25">
        <f t="shared" si="4"/>
        <v>100</v>
      </c>
      <c r="Q686" s="22">
        <v>6834336</v>
      </c>
      <c r="R686" s="21"/>
    </row>
    <row r="687" spans="1:18" ht="15">
      <c r="A687" s="20" t="s">
        <v>1102</v>
      </c>
      <c r="B687" s="21" t="s">
        <v>1103</v>
      </c>
      <c r="C687" s="21" t="s">
        <v>1102</v>
      </c>
      <c r="D687" s="21" t="s">
        <v>1103</v>
      </c>
      <c r="E687" s="21"/>
      <c r="F687" s="22">
        <v>3209801</v>
      </c>
      <c r="G687" s="22">
        <f t="shared" si="0"/>
        <v>3979256</v>
      </c>
      <c r="H687" s="23">
        <f t="shared" si="1"/>
        <v>55.351571144866426</v>
      </c>
      <c r="I687" s="22">
        <v>7189057</v>
      </c>
      <c r="J687" s="22">
        <v>6947882</v>
      </c>
      <c r="K687" s="22"/>
      <c r="L687" s="22">
        <f t="shared" si="2"/>
        <v>6947882</v>
      </c>
      <c r="M687" s="22">
        <v>10186278</v>
      </c>
      <c r="N687" s="24">
        <v>3336569</v>
      </c>
      <c r="O687" s="24">
        <f t="shared" si="3"/>
        <v>6849709</v>
      </c>
      <c r="P687" s="25">
        <f t="shared" si="4"/>
        <v>67.24447339842875</v>
      </c>
      <c r="Q687" s="22">
        <v>6947882</v>
      </c>
      <c r="R687" s="21"/>
    </row>
    <row r="688" spans="1:18" ht="26.25">
      <c r="A688" s="20" t="s">
        <v>1104</v>
      </c>
      <c r="B688" s="21" t="s">
        <v>1105</v>
      </c>
      <c r="C688" s="21" t="s">
        <v>1104</v>
      </c>
      <c r="D688" s="21" t="s">
        <v>1105</v>
      </c>
      <c r="E688" s="21"/>
      <c r="F688" s="22">
        <v>41453220</v>
      </c>
      <c r="G688" s="22">
        <f t="shared" si="0"/>
        <v>62940382</v>
      </c>
      <c r="H688" s="23">
        <f t="shared" si="1"/>
        <v>60.291417092783135</v>
      </c>
      <c r="I688" s="22">
        <v>104393602</v>
      </c>
      <c r="J688" s="22">
        <v>6996547</v>
      </c>
      <c r="K688" s="22">
        <v>595167</v>
      </c>
      <c r="L688" s="22">
        <f t="shared" si="2"/>
        <v>6401380</v>
      </c>
      <c r="M688" s="22">
        <v>79905581</v>
      </c>
      <c r="N688" s="24">
        <v>12680895</v>
      </c>
      <c r="O688" s="24">
        <f t="shared" si="3"/>
        <v>67224686</v>
      </c>
      <c r="P688" s="25">
        <f t="shared" si="4"/>
        <v>84.13015105916068</v>
      </c>
      <c r="Q688" s="22">
        <v>6996547</v>
      </c>
      <c r="R688" s="21"/>
    </row>
    <row r="689" spans="1:18" ht="15">
      <c r="A689" s="20" t="s">
        <v>25</v>
      </c>
      <c r="B689" s="21" t="s">
        <v>1106</v>
      </c>
      <c r="C689" s="21" t="s">
        <v>25</v>
      </c>
      <c r="D689" s="21" t="s">
        <v>1106</v>
      </c>
      <c r="E689" s="21"/>
      <c r="F689" s="22">
        <v>2554471</v>
      </c>
      <c r="G689" s="22">
        <f t="shared" si="0"/>
        <v>27653269</v>
      </c>
      <c r="H689" s="23">
        <f t="shared" si="1"/>
        <v>91.54365404363253</v>
      </c>
      <c r="I689" s="22">
        <v>30207740</v>
      </c>
      <c r="J689" s="22">
        <v>7040047</v>
      </c>
      <c r="K689" s="22">
        <v>247419</v>
      </c>
      <c r="L689" s="22">
        <f t="shared" si="2"/>
        <v>6792628</v>
      </c>
      <c r="M689" s="22">
        <v>34130754</v>
      </c>
      <c r="N689" s="24">
        <v>2873752</v>
      </c>
      <c r="O689" s="24">
        <f t="shared" si="3"/>
        <v>31257002</v>
      </c>
      <c r="P689" s="25">
        <f t="shared" si="4"/>
        <v>91.5801684310871</v>
      </c>
      <c r="Q689" s="22">
        <v>7040047</v>
      </c>
      <c r="R689" s="21"/>
    </row>
    <row r="690" spans="1:18" ht="15">
      <c r="A690" s="20" t="s">
        <v>25</v>
      </c>
      <c r="B690" s="21" t="s">
        <v>1107</v>
      </c>
      <c r="C690" s="21" t="s">
        <v>25</v>
      </c>
      <c r="D690" s="21" t="s">
        <v>1107</v>
      </c>
      <c r="E690" s="21"/>
      <c r="F690" s="22">
        <v>16805656</v>
      </c>
      <c r="G690" s="22">
        <f t="shared" si="0"/>
        <v>79674523</v>
      </c>
      <c r="H690" s="23">
        <f t="shared" si="1"/>
        <v>82.58123463887853</v>
      </c>
      <c r="I690" s="22">
        <v>96480179</v>
      </c>
      <c r="J690" s="22">
        <v>7066198</v>
      </c>
      <c r="K690" s="22">
        <v>40034</v>
      </c>
      <c r="L690" s="22">
        <f t="shared" si="2"/>
        <v>7026164</v>
      </c>
      <c r="M690" s="22">
        <v>179434507</v>
      </c>
      <c r="N690" s="24">
        <v>13513163</v>
      </c>
      <c r="O690" s="24">
        <f t="shared" si="3"/>
        <v>165921344</v>
      </c>
      <c r="P690" s="25">
        <f t="shared" si="4"/>
        <v>92.4690277104838</v>
      </c>
      <c r="Q690" s="22">
        <v>7066198</v>
      </c>
      <c r="R690" s="21"/>
    </row>
    <row r="691" spans="1:18" ht="15">
      <c r="A691" s="20" t="s">
        <v>25</v>
      </c>
      <c r="B691" s="21" t="s">
        <v>1108</v>
      </c>
      <c r="C691" s="21" t="s">
        <v>25</v>
      </c>
      <c r="D691" s="21" t="s">
        <v>1108</v>
      </c>
      <c r="E691" s="21"/>
      <c r="F691" s="22">
        <v>4462463</v>
      </c>
      <c r="G691" s="22">
        <f t="shared" si="0"/>
        <v>10268129</v>
      </c>
      <c r="H691" s="23">
        <f t="shared" si="1"/>
        <v>69.70615301815432</v>
      </c>
      <c r="I691" s="22">
        <v>14730592</v>
      </c>
      <c r="J691" s="22">
        <v>7092772</v>
      </c>
      <c r="K691" s="22">
        <v>183375</v>
      </c>
      <c r="L691" s="22">
        <f t="shared" si="2"/>
        <v>6909397</v>
      </c>
      <c r="M691" s="22">
        <v>25805457</v>
      </c>
      <c r="N691" s="24">
        <v>8782740</v>
      </c>
      <c r="O691" s="24">
        <f t="shared" si="3"/>
        <v>17022717</v>
      </c>
      <c r="P691" s="25">
        <f t="shared" si="4"/>
        <v>65.96557077055446</v>
      </c>
      <c r="Q691" s="22">
        <v>7092772</v>
      </c>
      <c r="R691" s="21"/>
    </row>
    <row r="692" spans="1:18" ht="15">
      <c r="A692" s="20" t="s">
        <v>1109</v>
      </c>
      <c r="B692" s="21" t="s">
        <v>1110</v>
      </c>
      <c r="C692" s="21" t="s">
        <v>1109</v>
      </c>
      <c r="D692" s="21" t="s">
        <v>1110</v>
      </c>
      <c r="E692" s="21"/>
      <c r="F692" s="22"/>
      <c r="G692" s="22">
        <f t="shared" si="0"/>
        <v>23893032</v>
      </c>
      <c r="H692" s="23">
        <f t="shared" si="1"/>
        <v>100</v>
      </c>
      <c r="I692" s="22">
        <v>23893032</v>
      </c>
      <c r="J692" s="22">
        <v>7096315</v>
      </c>
      <c r="K692" s="22"/>
      <c r="L692" s="22">
        <f t="shared" si="2"/>
        <v>7096315</v>
      </c>
      <c r="M692" s="22">
        <v>83387</v>
      </c>
      <c r="N692" s="24"/>
      <c r="O692" s="24">
        <f t="shared" si="3"/>
        <v>83387</v>
      </c>
      <c r="P692" s="25">
        <f t="shared" si="4"/>
        <v>100</v>
      </c>
      <c r="Q692" s="22">
        <v>7096315</v>
      </c>
      <c r="R692" s="21"/>
    </row>
    <row r="693" spans="1:18" ht="15">
      <c r="A693" s="20" t="s">
        <v>25</v>
      </c>
      <c r="B693" s="21" t="s">
        <v>1111</v>
      </c>
      <c r="C693" s="21" t="s">
        <v>25</v>
      </c>
      <c r="D693" s="21" t="s">
        <v>1111</v>
      </c>
      <c r="E693" s="21"/>
      <c r="F693" s="22">
        <v>6262024</v>
      </c>
      <c r="G693" s="22">
        <f t="shared" si="0"/>
        <v>61559530</v>
      </c>
      <c r="H693" s="23">
        <f t="shared" si="1"/>
        <v>90.76691165171474</v>
      </c>
      <c r="I693" s="22">
        <v>67821554</v>
      </c>
      <c r="J693" s="22">
        <v>7156983</v>
      </c>
      <c r="K693" s="22">
        <v>46540</v>
      </c>
      <c r="L693" s="22">
        <f t="shared" si="2"/>
        <v>7110443</v>
      </c>
      <c r="M693" s="22">
        <v>68565428</v>
      </c>
      <c r="N693" s="24">
        <v>9607660</v>
      </c>
      <c r="O693" s="24">
        <f t="shared" si="3"/>
        <v>58957768</v>
      </c>
      <c r="P693" s="25">
        <f t="shared" si="4"/>
        <v>85.98760296515614</v>
      </c>
      <c r="Q693" s="22">
        <v>7156983</v>
      </c>
      <c r="R693" s="21"/>
    </row>
    <row r="694" spans="1:18" ht="15">
      <c r="A694" s="20" t="s">
        <v>1112</v>
      </c>
      <c r="B694" s="21" t="s">
        <v>1113</v>
      </c>
      <c r="C694" s="21" t="s">
        <v>1112</v>
      </c>
      <c r="D694" s="21" t="s">
        <v>1113</v>
      </c>
      <c r="E694" s="21"/>
      <c r="F694" s="22">
        <v>1294318</v>
      </c>
      <c r="G694" s="22">
        <f t="shared" si="0"/>
        <v>1763193129</v>
      </c>
      <c r="H694" s="23">
        <f t="shared" si="1"/>
        <v>99.92664623360169</v>
      </c>
      <c r="I694" s="22">
        <v>1764487447</v>
      </c>
      <c r="J694" s="22">
        <v>7163153</v>
      </c>
      <c r="K694" s="22"/>
      <c r="L694" s="22">
        <f t="shared" si="2"/>
        <v>7163153</v>
      </c>
      <c r="M694" s="22">
        <v>2303695650</v>
      </c>
      <c r="N694" s="24">
        <v>191988</v>
      </c>
      <c r="O694" s="24">
        <f t="shared" si="3"/>
        <v>2303503662</v>
      </c>
      <c r="P694" s="25">
        <f t="shared" si="4"/>
        <v>99.99166608662043</v>
      </c>
      <c r="Q694" s="22">
        <v>7163153</v>
      </c>
      <c r="R694" s="21"/>
    </row>
    <row r="695" spans="1:18" ht="15">
      <c r="A695" s="20" t="s">
        <v>1114</v>
      </c>
      <c r="B695" s="21" t="s">
        <v>1115</v>
      </c>
      <c r="C695" s="21" t="s">
        <v>1114</v>
      </c>
      <c r="D695" s="21" t="s">
        <v>1115</v>
      </c>
      <c r="E695" s="21"/>
      <c r="F695" s="22">
        <v>66358</v>
      </c>
      <c r="G695" s="22">
        <f t="shared" si="0"/>
        <v>460495</v>
      </c>
      <c r="H695" s="23">
        <f t="shared" si="1"/>
        <v>87.40483588401318</v>
      </c>
      <c r="I695" s="22">
        <v>526853</v>
      </c>
      <c r="J695" s="22">
        <v>7200504</v>
      </c>
      <c r="K695" s="22"/>
      <c r="L695" s="22">
        <f t="shared" si="2"/>
        <v>7200504</v>
      </c>
      <c r="M695" s="22">
        <v>4072685</v>
      </c>
      <c r="N695" s="24"/>
      <c r="O695" s="24">
        <f t="shared" si="3"/>
        <v>4072685</v>
      </c>
      <c r="P695" s="25">
        <f t="shared" si="4"/>
        <v>100</v>
      </c>
      <c r="Q695" s="22">
        <v>7200504</v>
      </c>
      <c r="R695" s="21"/>
    </row>
    <row r="696" spans="1:18" ht="26.25">
      <c r="A696" s="20" t="s">
        <v>1116</v>
      </c>
      <c r="B696" s="21" t="s">
        <v>1117</v>
      </c>
      <c r="C696" s="21" t="s">
        <v>1116</v>
      </c>
      <c r="D696" s="21" t="s">
        <v>1117</v>
      </c>
      <c r="E696" s="21"/>
      <c r="F696" s="22">
        <v>106901317</v>
      </c>
      <c r="G696" s="22">
        <f t="shared" si="0"/>
        <v>328308491</v>
      </c>
      <c r="H696" s="23">
        <f t="shared" si="1"/>
        <v>75.43683183720896</v>
      </c>
      <c r="I696" s="22">
        <v>435209808</v>
      </c>
      <c r="J696" s="22">
        <v>7212556</v>
      </c>
      <c r="K696" s="22">
        <v>2947</v>
      </c>
      <c r="L696" s="22">
        <f t="shared" si="2"/>
        <v>7209609</v>
      </c>
      <c r="M696" s="22">
        <v>633421857</v>
      </c>
      <c r="N696" s="24">
        <v>137342730</v>
      </c>
      <c r="O696" s="24">
        <f t="shared" si="3"/>
        <v>496079127</v>
      </c>
      <c r="P696" s="25">
        <f t="shared" si="4"/>
        <v>78.31733646665117</v>
      </c>
      <c r="Q696" s="22">
        <v>7212556</v>
      </c>
      <c r="R696" s="21"/>
    </row>
    <row r="697" spans="1:18" ht="38.25">
      <c r="A697" s="20" t="s">
        <v>1118</v>
      </c>
      <c r="B697" s="21" t="s">
        <v>1119</v>
      </c>
      <c r="C697" s="21" t="s">
        <v>1118</v>
      </c>
      <c r="D697" s="21" t="s">
        <v>1119</v>
      </c>
      <c r="E697" s="21"/>
      <c r="F697" s="22"/>
      <c r="G697" s="22">
        <f t="shared" si="0"/>
        <v>4481549</v>
      </c>
      <c r="H697" s="23">
        <f t="shared" si="1"/>
        <v>100</v>
      </c>
      <c r="I697" s="22">
        <v>4481549</v>
      </c>
      <c r="J697" s="22">
        <v>7249171</v>
      </c>
      <c r="K697" s="22"/>
      <c r="L697" s="22">
        <f t="shared" si="2"/>
        <v>7249171</v>
      </c>
      <c r="M697" s="22">
        <v>6749454</v>
      </c>
      <c r="N697" s="24"/>
      <c r="O697" s="24">
        <f t="shared" si="3"/>
        <v>6749454</v>
      </c>
      <c r="P697" s="25">
        <f t="shared" si="4"/>
        <v>100</v>
      </c>
      <c r="Q697" s="22">
        <v>7249171</v>
      </c>
      <c r="R697" s="21"/>
    </row>
    <row r="698" spans="1:18" ht="49.5">
      <c r="A698" s="20" t="s">
        <v>1120</v>
      </c>
      <c r="B698" s="21" t="s">
        <v>1121</v>
      </c>
      <c r="C698" s="21" t="s">
        <v>1120</v>
      </c>
      <c r="D698" s="21" t="s">
        <v>1121</v>
      </c>
      <c r="E698" s="21"/>
      <c r="F698" s="22">
        <v>7466148</v>
      </c>
      <c r="G698" s="22">
        <f t="shared" si="0"/>
        <v>21525247</v>
      </c>
      <c r="H698" s="23">
        <f t="shared" si="1"/>
        <v>74.2470205383356</v>
      </c>
      <c r="I698" s="22">
        <v>28991395</v>
      </c>
      <c r="J698" s="22">
        <v>7396760</v>
      </c>
      <c r="K698" s="22">
        <v>52729</v>
      </c>
      <c r="L698" s="22">
        <f t="shared" si="2"/>
        <v>7344031</v>
      </c>
      <c r="M698" s="22">
        <v>28730057</v>
      </c>
      <c r="N698" s="24">
        <v>3248931</v>
      </c>
      <c r="O698" s="24">
        <f t="shared" si="3"/>
        <v>25481126</v>
      </c>
      <c r="P698" s="25">
        <f t="shared" si="4"/>
        <v>88.69152609060261</v>
      </c>
      <c r="Q698" s="22">
        <v>7396760</v>
      </c>
      <c r="R698" s="21"/>
    </row>
    <row r="699" spans="1:18" ht="15">
      <c r="A699" s="20" t="s">
        <v>25</v>
      </c>
      <c r="B699" s="21" t="s">
        <v>1122</v>
      </c>
      <c r="C699" s="21" t="s">
        <v>25</v>
      </c>
      <c r="D699" s="21" t="s">
        <v>1122</v>
      </c>
      <c r="E699" s="21"/>
      <c r="F699" s="22"/>
      <c r="G699" s="22">
        <f t="shared" si="0"/>
        <v>40451</v>
      </c>
      <c r="H699" s="23">
        <f t="shared" si="1"/>
        <v>100</v>
      </c>
      <c r="I699" s="22">
        <v>40451</v>
      </c>
      <c r="J699" s="22">
        <v>7423558</v>
      </c>
      <c r="K699" s="22"/>
      <c r="L699" s="22">
        <f t="shared" si="2"/>
        <v>7423558</v>
      </c>
      <c r="M699" s="22">
        <v>76516</v>
      </c>
      <c r="N699" s="24"/>
      <c r="O699" s="24">
        <f t="shared" si="3"/>
        <v>76516</v>
      </c>
      <c r="P699" s="25">
        <f t="shared" si="4"/>
        <v>100</v>
      </c>
      <c r="Q699" s="22">
        <v>7423558</v>
      </c>
      <c r="R699" s="21"/>
    </row>
    <row r="700" spans="1:18" ht="15">
      <c r="A700" s="20" t="s">
        <v>25</v>
      </c>
      <c r="B700" s="21" t="s">
        <v>1123</v>
      </c>
      <c r="C700" s="21" t="s">
        <v>25</v>
      </c>
      <c r="D700" s="21" t="s">
        <v>1123</v>
      </c>
      <c r="E700" s="21"/>
      <c r="F700" s="22"/>
      <c r="G700" s="22">
        <f t="shared" si="0"/>
        <v>1602859</v>
      </c>
      <c r="H700" s="23">
        <f t="shared" si="1"/>
        <v>100</v>
      </c>
      <c r="I700" s="22">
        <v>1602859</v>
      </c>
      <c r="J700" s="22">
        <v>7518156</v>
      </c>
      <c r="K700" s="22">
        <v>252520</v>
      </c>
      <c r="L700" s="22">
        <f t="shared" si="2"/>
        <v>7265636</v>
      </c>
      <c r="M700" s="22">
        <v>341943</v>
      </c>
      <c r="N700" s="24"/>
      <c r="O700" s="24">
        <f t="shared" si="3"/>
        <v>341943</v>
      </c>
      <c r="P700" s="25">
        <f t="shared" si="4"/>
        <v>100</v>
      </c>
      <c r="Q700" s="22">
        <v>7518156</v>
      </c>
      <c r="R700" s="21"/>
    </row>
    <row r="701" spans="1:18" ht="15">
      <c r="A701" s="20" t="s">
        <v>25</v>
      </c>
      <c r="B701" s="21" t="s">
        <v>1124</v>
      </c>
      <c r="C701" s="21" t="s">
        <v>25</v>
      </c>
      <c r="D701" s="21" t="s">
        <v>1124</v>
      </c>
      <c r="E701" s="21"/>
      <c r="F701" s="22">
        <v>659856</v>
      </c>
      <c r="G701" s="22">
        <f t="shared" si="0"/>
        <v>1058188</v>
      </c>
      <c r="H701" s="23">
        <f t="shared" si="1"/>
        <v>61.5926018192782</v>
      </c>
      <c r="I701" s="22">
        <v>1718044</v>
      </c>
      <c r="J701" s="22">
        <v>7564651</v>
      </c>
      <c r="K701" s="22"/>
      <c r="L701" s="22">
        <f t="shared" si="2"/>
        <v>7564651</v>
      </c>
      <c r="M701" s="22">
        <v>635830</v>
      </c>
      <c r="N701" s="24">
        <v>10868</v>
      </c>
      <c r="O701" s="24">
        <f t="shared" si="3"/>
        <v>624962</v>
      </c>
      <c r="P701" s="25">
        <f t="shared" si="4"/>
        <v>98.29073809037007</v>
      </c>
      <c r="Q701" s="22">
        <v>7564651</v>
      </c>
      <c r="R701" s="21"/>
    </row>
    <row r="702" spans="1:18" ht="15">
      <c r="A702" s="20" t="s">
        <v>25</v>
      </c>
      <c r="B702" s="21" t="s">
        <v>1125</v>
      </c>
      <c r="C702" s="21" t="s">
        <v>25</v>
      </c>
      <c r="D702" s="21" t="s">
        <v>1125</v>
      </c>
      <c r="E702" s="21"/>
      <c r="F702" s="22">
        <v>11301543</v>
      </c>
      <c r="G702" s="22">
        <f t="shared" si="0"/>
        <v>3012706633</v>
      </c>
      <c r="H702" s="23">
        <f t="shared" si="1"/>
        <v>99.62627273663826</v>
      </c>
      <c r="I702" s="22">
        <v>3024008176</v>
      </c>
      <c r="J702" s="22">
        <v>7611681</v>
      </c>
      <c r="K702" s="22"/>
      <c r="L702" s="22">
        <f t="shared" si="2"/>
        <v>7611681</v>
      </c>
      <c r="M702" s="22">
        <v>2225854918</v>
      </c>
      <c r="N702" s="24">
        <v>11401552</v>
      </c>
      <c r="O702" s="24">
        <f t="shared" si="3"/>
        <v>2214453366</v>
      </c>
      <c r="P702" s="25">
        <f t="shared" si="4"/>
        <v>99.48776751315648</v>
      </c>
      <c r="Q702" s="22">
        <v>7611681</v>
      </c>
      <c r="R702" s="21"/>
    </row>
    <row r="703" spans="1:18" ht="15">
      <c r="A703" s="20" t="s">
        <v>25</v>
      </c>
      <c r="B703" s="21" t="s">
        <v>1126</v>
      </c>
      <c r="C703" s="21" t="s">
        <v>25</v>
      </c>
      <c r="D703" s="21" t="s">
        <v>1126</v>
      </c>
      <c r="E703" s="21"/>
      <c r="F703" s="22"/>
      <c r="G703" s="22">
        <f t="shared" si="0"/>
        <v>1092477</v>
      </c>
      <c r="H703" s="23">
        <f t="shared" si="1"/>
        <v>100</v>
      </c>
      <c r="I703" s="22">
        <v>1092477</v>
      </c>
      <c r="J703" s="22">
        <v>7681963</v>
      </c>
      <c r="K703" s="22">
        <v>421591</v>
      </c>
      <c r="L703" s="22">
        <f t="shared" si="2"/>
        <v>7260372</v>
      </c>
      <c r="M703" s="22">
        <v>5911498</v>
      </c>
      <c r="N703" s="24"/>
      <c r="O703" s="24">
        <f t="shared" si="3"/>
        <v>5911498</v>
      </c>
      <c r="P703" s="25">
        <f t="shared" si="4"/>
        <v>100</v>
      </c>
      <c r="Q703" s="22">
        <v>7681963</v>
      </c>
      <c r="R703" s="21"/>
    </row>
    <row r="704" spans="1:18" ht="15">
      <c r="A704" s="20" t="s">
        <v>25</v>
      </c>
      <c r="B704" s="21" t="s">
        <v>1127</v>
      </c>
      <c r="C704" s="21" t="s">
        <v>25</v>
      </c>
      <c r="D704" s="21" t="s">
        <v>1127</v>
      </c>
      <c r="E704" s="21"/>
      <c r="F704" s="22">
        <v>2851038</v>
      </c>
      <c r="G704" s="22">
        <f t="shared" si="0"/>
        <v>56630606</v>
      </c>
      <c r="H704" s="23">
        <f t="shared" si="1"/>
        <v>95.20686079221348</v>
      </c>
      <c r="I704" s="22">
        <v>59481644</v>
      </c>
      <c r="J704" s="22">
        <v>7821432</v>
      </c>
      <c r="K704" s="22">
        <v>1224631</v>
      </c>
      <c r="L704" s="22">
        <f t="shared" si="2"/>
        <v>6596801</v>
      </c>
      <c r="M704" s="22">
        <v>74545440</v>
      </c>
      <c r="N704" s="24">
        <v>7326741</v>
      </c>
      <c r="O704" s="24">
        <f t="shared" si="3"/>
        <v>67218699</v>
      </c>
      <c r="P704" s="25">
        <f t="shared" si="4"/>
        <v>90.1714430822328</v>
      </c>
      <c r="Q704" s="22">
        <v>7821432</v>
      </c>
      <c r="R704" s="21"/>
    </row>
    <row r="705" spans="1:18" ht="15">
      <c r="A705" s="20" t="s">
        <v>25</v>
      </c>
      <c r="B705" s="21" t="s">
        <v>1128</v>
      </c>
      <c r="C705" s="21" t="s">
        <v>25</v>
      </c>
      <c r="D705" s="21" t="s">
        <v>1128</v>
      </c>
      <c r="E705" s="21"/>
      <c r="F705" s="22">
        <v>8126196</v>
      </c>
      <c r="G705" s="22">
        <f t="shared" si="0"/>
        <v>64352451</v>
      </c>
      <c r="H705" s="23">
        <f t="shared" si="1"/>
        <v>88.78815163312858</v>
      </c>
      <c r="I705" s="22">
        <v>72478647</v>
      </c>
      <c r="J705" s="22">
        <v>7932154</v>
      </c>
      <c r="K705" s="22">
        <v>17200</v>
      </c>
      <c r="L705" s="22">
        <f t="shared" si="2"/>
        <v>7914954</v>
      </c>
      <c r="M705" s="22">
        <v>41877074</v>
      </c>
      <c r="N705" s="24">
        <v>10052319</v>
      </c>
      <c r="O705" s="24">
        <f t="shared" si="3"/>
        <v>31824755</v>
      </c>
      <c r="P705" s="25">
        <f t="shared" si="4"/>
        <v>75.99565098554879</v>
      </c>
      <c r="Q705" s="22">
        <v>7932154</v>
      </c>
      <c r="R705" s="21"/>
    </row>
    <row r="706" spans="1:18" ht="38.25">
      <c r="A706" s="20" t="s">
        <v>1129</v>
      </c>
      <c r="B706" s="21" t="s">
        <v>1130</v>
      </c>
      <c r="C706" s="21" t="s">
        <v>1129</v>
      </c>
      <c r="D706" s="21" t="s">
        <v>1130</v>
      </c>
      <c r="E706" s="21"/>
      <c r="F706" s="22">
        <v>966970</v>
      </c>
      <c r="G706" s="22">
        <f t="shared" si="0"/>
        <v>673789</v>
      </c>
      <c r="H706" s="23">
        <f t="shared" si="1"/>
        <v>41.06568972042817</v>
      </c>
      <c r="I706" s="22">
        <v>1640759</v>
      </c>
      <c r="J706" s="22">
        <v>7941052</v>
      </c>
      <c r="K706" s="22">
        <v>150</v>
      </c>
      <c r="L706" s="22">
        <f t="shared" si="2"/>
        <v>7940902</v>
      </c>
      <c r="M706" s="22">
        <v>2874206</v>
      </c>
      <c r="N706" s="24">
        <v>5000</v>
      </c>
      <c r="O706" s="24">
        <f t="shared" si="3"/>
        <v>2869206</v>
      </c>
      <c r="P706" s="25">
        <f t="shared" si="4"/>
        <v>99.82603891300762</v>
      </c>
      <c r="Q706" s="22">
        <v>7941052</v>
      </c>
      <c r="R706" s="21"/>
    </row>
    <row r="707" spans="1:18" ht="15">
      <c r="A707" s="20" t="s">
        <v>1131</v>
      </c>
      <c r="B707" s="21" t="s">
        <v>1132</v>
      </c>
      <c r="C707" s="21" t="s">
        <v>1131</v>
      </c>
      <c r="D707" s="21" t="s">
        <v>1132</v>
      </c>
      <c r="E707" s="21"/>
      <c r="F707" s="22"/>
      <c r="G707" s="22">
        <f t="shared" si="0"/>
        <v>13094918</v>
      </c>
      <c r="H707" s="23">
        <f t="shared" si="1"/>
        <v>100</v>
      </c>
      <c r="I707" s="22">
        <v>13094918</v>
      </c>
      <c r="J707" s="22">
        <v>8008604</v>
      </c>
      <c r="K707" s="22"/>
      <c r="L707" s="22">
        <f t="shared" si="2"/>
        <v>8008604</v>
      </c>
      <c r="M707" s="22">
        <v>6260817</v>
      </c>
      <c r="N707" s="24"/>
      <c r="O707" s="24">
        <f t="shared" si="3"/>
        <v>6260817</v>
      </c>
      <c r="P707" s="25">
        <f t="shared" si="4"/>
        <v>100</v>
      </c>
      <c r="Q707" s="22">
        <v>8008604</v>
      </c>
      <c r="R707" s="21"/>
    </row>
    <row r="708" spans="1:18" ht="15">
      <c r="A708" s="20" t="s">
        <v>1133</v>
      </c>
      <c r="B708" s="21" t="s">
        <v>1134</v>
      </c>
      <c r="C708" s="21" t="s">
        <v>1133</v>
      </c>
      <c r="D708" s="21" t="s">
        <v>1134</v>
      </c>
      <c r="E708" s="21"/>
      <c r="F708" s="22">
        <v>2361501</v>
      </c>
      <c r="G708" s="22">
        <f t="shared" si="0"/>
        <v>12360705</v>
      </c>
      <c r="H708" s="23">
        <f t="shared" si="1"/>
        <v>83.9595981743497</v>
      </c>
      <c r="I708" s="22">
        <v>14722206</v>
      </c>
      <c r="J708" s="22">
        <v>8079322</v>
      </c>
      <c r="K708" s="22"/>
      <c r="L708" s="22">
        <f t="shared" si="2"/>
        <v>8079322</v>
      </c>
      <c r="M708" s="22">
        <v>23580149</v>
      </c>
      <c r="N708" s="24">
        <v>7388610</v>
      </c>
      <c r="O708" s="24">
        <f t="shared" si="3"/>
        <v>16191539</v>
      </c>
      <c r="P708" s="25">
        <f t="shared" si="4"/>
        <v>68.66597407845047</v>
      </c>
      <c r="Q708" s="22">
        <v>8079322</v>
      </c>
      <c r="R708" s="21"/>
    </row>
    <row r="709" spans="1:18" ht="15">
      <c r="A709" s="20" t="s">
        <v>25</v>
      </c>
      <c r="B709" s="21" t="s">
        <v>1135</v>
      </c>
      <c r="C709" s="21" t="s">
        <v>25</v>
      </c>
      <c r="D709" s="21" t="s">
        <v>1135</v>
      </c>
      <c r="E709" s="21"/>
      <c r="F709" s="22">
        <v>5508530</v>
      </c>
      <c r="G709" s="22">
        <f t="shared" si="0"/>
        <v>19909222</v>
      </c>
      <c r="H709" s="23">
        <f t="shared" si="1"/>
        <v>78.32802051101923</v>
      </c>
      <c r="I709" s="22">
        <v>25417752</v>
      </c>
      <c r="J709" s="22">
        <v>8143712</v>
      </c>
      <c r="K709" s="22">
        <v>1773069</v>
      </c>
      <c r="L709" s="22">
        <f t="shared" si="2"/>
        <v>6370643</v>
      </c>
      <c r="M709" s="22">
        <v>37791881</v>
      </c>
      <c r="N709" s="24">
        <v>652654</v>
      </c>
      <c r="O709" s="24">
        <f t="shared" si="3"/>
        <v>37139227</v>
      </c>
      <c r="P709" s="25">
        <f t="shared" si="4"/>
        <v>98.27303118360264</v>
      </c>
      <c r="Q709" s="22">
        <v>8143712</v>
      </c>
      <c r="R709" s="21"/>
    </row>
    <row r="710" spans="1:18" ht="72.75">
      <c r="A710" s="20" t="s">
        <v>1136</v>
      </c>
      <c r="B710" s="21" t="s">
        <v>1137</v>
      </c>
      <c r="C710" s="21" t="s">
        <v>1136</v>
      </c>
      <c r="D710" s="21" t="s">
        <v>1137</v>
      </c>
      <c r="E710" s="21"/>
      <c r="F710" s="22">
        <v>386175</v>
      </c>
      <c r="G710" s="22">
        <f t="shared" si="0"/>
        <v>5848261</v>
      </c>
      <c r="H710" s="23">
        <f t="shared" si="1"/>
        <v>93.80577489286922</v>
      </c>
      <c r="I710" s="22">
        <v>6234436</v>
      </c>
      <c r="J710" s="22">
        <v>8198090</v>
      </c>
      <c r="K710" s="22">
        <v>8198090</v>
      </c>
      <c r="L710" s="22">
        <f t="shared" si="2"/>
        <v>0</v>
      </c>
      <c r="M710" s="22">
        <v>9187671</v>
      </c>
      <c r="N710" s="24"/>
      <c r="O710" s="24">
        <f t="shared" si="3"/>
        <v>9187671</v>
      </c>
      <c r="P710" s="25">
        <f t="shared" si="4"/>
        <v>100</v>
      </c>
      <c r="Q710" s="22">
        <v>8198090</v>
      </c>
      <c r="R710" s="21"/>
    </row>
    <row r="711" spans="1:18" ht="38.25">
      <c r="A711" s="20" t="s">
        <v>1138</v>
      </c>
      <c r="B711" s="21" t="s">
        <v>1139</v>
      </c>
      <c r="C711" s="21" t="s">
        <v>1138</v>
      </c>
      <c r="D711" s="21" t="s">
        <v>1139</v>
      </c>
      <c r="E711" s="21"/>
      <c r="F711" s="22">
        <v>91787889</v>
      </c>
      <c r="G711" s="22">
        <f t="shared" si="0"/>
        <v>223473671</v>
      </c>
      <c r="H711" s="23">
        <f t="shared" si="1"/>
        <v>70.88516310075988</v>
      </c>
      <c r="I711" s="22">
        <v>315261560</v>
      </c>
      <c r="J711" s="22">
        <v>8235197</v>
      </c>
      <c r="K711" s="22"/>
      <c r="L711" s="22">
        <f t="shared" si="2"/>
        <v>8235197</v>
      </c>
      <c r="M711" s="22">
        <v>54557769</v>
      </c>
      <c r="N711" s="24">
        <v>7928238</v>
      </c>
      <c r="O711" s="24">
        <f t="shared" si="3"/>
        <v>46629531</v>
      </c>
      <c r="P711" s="25">
        <f t="shared" si="4"/>
        <v>85.46817777684421</v>
      </c>
      <c r="Q711" s="22">
        <v>8235197</v>
      </c>
      <c r="R711" s="21"/>
    </row>
    <row r="712" spans="1:18" ht="15">
      <c r="A712" s="20" t="s">
        <v>1140</v>
      </c>
      <c r="B712" s="21" t="s">
        <v>1141</v>
      </c>
      <c r="C712" s="21" t="s">
        <v>1140</v>
      </c>
      <c r="D712" s="21" t="s">
        <v>1141</v>
      </c>
      <c r="E712" s="21"/>
      <c r="F712" s="22"/>
      <c r="G712" s="22">
        <f t="shared" si="0"/>
        <v>63977</v>
      </c>
      <c r="H712" s="23">
        <f t="shared" si="1"/>
        <v>100</v>
      </c>
      <c r="I712" s="22">
        <v>63977</v>
      </c>
      <c r="J712" s="22">
        <v>8279143</v>
      </c>
      <c r="K712" s="22"/>
      <c r="L712" s="22">
        <f t="shared" si="2"/>
        <v>8279143</v>
      </c>
      <c r="M712" s="22">
        <v>113870</v>
      </c>
      <c r="N712" s="24"/>
      <c r="O712" s="24">
        <f t="shared" si="3"/>
        <v>113870</v>
      </c>
      <c r="P712" s="25">
        <f t="shared" si="4"/>
        <v>100</v>
      </c>
      <c r="Q712" s="22">
        <v>8279143</v>
      </c>
      <c r="R712" s="21"/>
    </row>
    <row r="713" spans="1:18" ht="15">
      <c r="A713" s="20" t="s">
        <v>25</v>
      </c>
      <c r="B713" s="21" t="s">
        <v>1142</v>
      </c>
      <c r="C713" s="21" t="s">
        <v>25</v>
      </c>
      <c r="D713" s="21" t="s">
        <v>1142</v>
      </c>
      <c r="E713" s="21"/>
      <c r="F713" s="22"/>
      <c r="G713" s="22">
        <f t="shared" si="0"/>
        <v>612679</v>
      </c>
      <c r="H713" s="23">
        <f t="shared" si="1"/>
        <v>100</v>
      </c>
      <c r="I713" s="22">
        <v>612679</v>
      </c>
      <c r="J713" s="22">
        <v>8317844</v>
      </c>
      <c r="K713" s="22"/>
      <c r="L713" s="22">
        <f t="shared" si="2"/>
        <v>8317844</v>
      </c>
      <c r="M713" s="22">
        <v>818491</v>
      </c>
      <c r="N713" s="24">
        <v>110250</v>
      </c>
      <c r="O713" s="24">
        <f t="shared" si="3"/>
        <v>708241</v>
      </c>
      <c r="P713" s="25">
        <f t="shared" si="4"/>
        <v>86.53009012927448</v>
      </c>
      <c r="Q713" s="22">
        <v>8317844</v>
      </c>
      <c r="R713" s="21"/>
    </row>
    <row r="714" spans="1:18" ht="26.25">
      <c r="A714" s="20" t="s">
        <v>1143</v>
      </c>
      <c r="B714" s="21" t="s">
        <v>1144</v>
      </c>
      <c r="C714" s="21" t="s">
        <v>1143</v>
      </c>
      <c r="D714" s="21" t="s">
        <v>1144</v>
      </c>
      <c r="E714" s="21"/>
      <c r="F714" s="22">
        <v>2931768</v>
      </c>
      <c r="G714" s="22">
        <f t="shared" si="0"/>
        <v>36005226</v>
      </c>
      <c r="H714" s="23">
        <f t="shared" si="1"/>
        <v>92.47048192780368</v>
      </c>
      <c r="I714" s="22">
        <v>38936994</v>
      </c>
      <c r="J714" s="22">
        <v>8346135</v>
      </c>
      <c r="K714" s="22"/>
      <c r="L714" s="22">
        <f t="shared" si="2"/>
        <v>8346135</v>
      </c>
      <c r="M714" s="22">
        <v>56268836</v>
      </c>
      <c r="N714" s="24">
        <v>3000925</v>
      </c>
      <c r="O714" s="24">
        <f t="shared" si="3"/>
        <v>53267911</v>
      </c>
      <c r="P714" s="25">
        <f t="shared" si="4"/>
        <v>94.66680810671114</v>
      </c>
      <c r="Q714" s="22">
        <v>8346135</v>
      </c>
      <c r="R714" s="21"/>
    </row>
    <row r="715" spans="1:18" ht="15">
      <c r="A715" s="20" t="s">
        <v>1145</v>
      </c>
      <c r="B715" s="21" t="s">
        <v>1146</v>
      </c>
      <c r="C715" s="21" t="s">
        <v>1145</v>
      </c>
      <c r="D715" s="21" t="s">
        <v>1146</v>
      </c>
      <c r="E715" s="21"/>
      <c r="F715" s="22"/>
      <c r="G715" s="22">
        <f t="shared" si="0"/>
        <v>0</v>
      </c>
      <c r="H715" s="23">
        <f t="shared" si="1"/>
        <v>0</v>
      </c>
      <c r="I715" s="22"/>
      <c r="J715" s="22">
        <v>8368794</v>
      </c>
      <c r="K715" s="22">
        <v>8368794</v>
      </c>
      <c r="L715" s="22">
        <f t="shared" si="2"/>
        <v>0</v>
      </c>
      <c r="M715" s="22">
        <v>939331</v>
      </c>
      <c r="N715" s="24"/>
      <c r="O715" s="24">
        <f t="shared" si="3"/>
        <v>939331</v>
      </c>
      <c r="P715" s="25">
        <f t="shared" si="4"/>
        <v>100</v>
      </c>
      <c r="Q715" s="22">
        <v>8368794</v>
      </c>
      <c r="R715" s="21"/>
    </row>
    <row r="716" spans="1:18" ht="26.25">
      <c r="A716" s="20" t="s">
        <v>1147</v>
      </c>
      <c r="B716" s="21" t="s">
        <v>1148</v>
      </c>
      <c r="C716" s="21" t="s">
        <v>1147</v>
      </c>
      <c r="D716" s="21" t="s">
        <v>1148</v>
      </c>
      <c r="E716" s="21"/>
      <c r="F716" s="22">
        <v>3709896</v>
      </c>
      <c r="G716" s="22">
        <f t="shared" si="0"/>
        <v>0</v>
      </c>
      <c r="H716" s="23">
        <f t="shared" si="1"/>
        <v>0</v>
      </c>
      <c r="I716" s="22">
        <v>3709896</v>
      </c>
      <c r="J716" s="22">
        <v>8396920</v>
      </c>
      <c r="K716" s="22">
        <v>12343</v>
      </c>
      <c r="L716" s="22">
        <f t="shared" si="2"/>
        <v>8384577</v>
      </c>
      <c r="M716" s="22">
        <v>170293</v>
      </c>
      <c r="N716" s="24">
        <v>72242</v>
      </c>
      <c r="O716" s="24">
        <f t="shared" si="3"/>
        <v>98051</v>
      </c>
      <c r="P716" s="25">
        <f t="shared" si="4"/>
        <v>57.57782175427058</v>
      </c>
      <c r="Q716" s="22">
        <v>8396920</v>
      </c>
      <c r="R716" s="21"/>
    </row>
    <row r="717" spans="1:18" ht="15">
      <c r="A717" s="20" t="s">
        <v>153</v>
      </c>
      <c r="B717" s="21" t="s">
        <v>1149</v>
      </c>
      <c r="C717" s="21" t="s">
        <v>153</v>
      </c>
      <c r="D717" s="21" t="s">
        <v>1149</v>
      </c>
      <c r="E717" s="21"/>
      <c r="F717" s="22">
        <v>15254</v>
      </c>
      <c r="G717" s="22">
        <f t="shared" si="0"/>
        <v>1473471</v>
      </c>
      <c r="H717" s="23">
        <f t="shared" si="1"/>
        <v>98.97536482560581</v>
      </c>
      <c r="I717" s="22">
        <v>1488725</v>
      </c>
      <c r="J717" s="22">
        <v>8645628</v>
      </c>
      <c r="K717" s="22">
        <v>7880586</v>
      </c>
      <c r="L717" s="22">
        <f t="shared" si="2"/>
        <v>765042</v>
      </c>
      <c r="M717" s="22">
        <v>578295</v>
      </c>
      <c r="N717" s="24">
        <v>20795</v>
      </c>
      <c r="O717" s="24">
        <f t="shared" si="3"/>
        <v>557500</v>
      </c>
      <c r="P717" s="25">
        <f t="shared" si="4"/>
        <v>96.40408442058119</v>
      </c>
      <c r="Q717" s="22">
        <v>8645628</v>
      </c>
      <c r="R717" s="21"/>
    </row>
    <row r="718" spans="1:18" ht="15">
      <c r="A718" s="20" t="s">
        <v>25</v>
      </c>
      <c r="B718" s="21" t="s">
        <v>1150</v>
      </c>
      <c r="C718" s="21" t="s">
        <v>25</v>
      </c>
      <c r="D718" s="21" t="s">
        <v>1150</v>
      </c>
      <c r="E718" s="21"/>
      <c r="F718" s="22">
        <v>428782</v>
      </c>
      <c r="G718" s="22">
        <f t="shared" si="0"/>
        <v>995457</v>
      </c>
      <c r="H718" s="23">
        <f t="shared" si="1"/>
        <v>69.89395740462099</v>
      </c>
      <c r="I718" s="22">
        <v>1424239</v>
      </c>
      <c r="J718" s="22">
        <v>8908161</v>
      </c>
      <c r="K718" s="22"/>
      <c r="L718" s="22">
        <f t="shared" si="2"/>
        <v>8908161</v>
      </c>
      <c r="M718" s="22">
        <v>506431</v>
      </c>
      <c r="N718" s="24">
        <v>58674</v>
      </c>
      <c r="O718" s="24">
        <f t="shared" si="3"/>
        <v>447757</v>
      </c>
      <c r="P718" s="25">
        <f t="shared" si="4"/>
        <v>88.41421634931511</v>
      </c>
      <c r="Q718" s="22">
        <v>8908161</v>
      </c>
      <c r="R718" s="21"/>
    </row>
    <row r="719" spans="1:18" ht="15">
      <c r="A719" s="20" t="s">
        <v>905</v>
      </c>
      <c r="B719" s="21" t="s">
        <v>1151</v>
      </c>
      <c r="C719" s="21" t="s">
        <v>905</v>
      </c>
      <c r="D719" s="21" t="s">
        <v>1151</v>
      </c>
      <c r="E719" s="21"/>
      <c r="F719" s="22"/>
      <c r="G719" s="22">
        <f t="shared" si="0"/>
        <v>0</v>
      </c>
      <c r="H719" s="23">
        <f t="shared" si="1"/>
        <v>0</v>
      </c>
      <c r="I719" s="22"/>
      <c r="J719" s="22">
        <v>9033427</v>
      </c>
      <c r="K719" s="22"/>
      <c r="L719" s="22">
        <f t="shared" si="2"/>
        <v>9033427</v>
      </c>
      <c r="M719" s="22">
        <v>750125</v>
      </c>
      <c r="N719" s="24"/>
      <c r="O719" s="24">
        <f t="shared" si="3"/>
        <v>750125</v>
      </c>
      <c r="P719" s="25">
        <f t="shared" si="4"/>
        <v>100</v>
      </c>
      <c r="Q719" s="22">
        <v>9033427</v>
      </c>
      <c r="R719" s="21"/>
    </row>
    <row r="720" spans="1:18" ht="26.25">
      <c r="A720" s="20" t="s">
        <v>1152</v>
      </c>
      <c r="B720" s="21" t="s">
        <v>1153</v>
      </c>
      <c r="C720" s="21" t="s">
        <v>1152</v>
      </c>
      <c r="D720" s="21" t="s">
        <v>1153</v>
      </c>
      <c r="E720" s="21"/>
      <c r="F720" s="22">
        <v>55390090</v>
      </c>
      <c r="G720" s="22">
        <f t="shared" si="0"/>
        <v>409226960</v>
      </c>
      <c r="H720" s="23">
        <f t="shared" si="1"/>
        <v>88.07833461987674</v>
      </c>
      <c r="I720" s="22">
        <v>464617050</v>
      </c>
      <c r="J720" s="22">
        <v>9139476</v>
      </c>
      <c r="K720" s="22">
        <v>9134326</v>
      </c>
      <c r="L720" s="22">
        <f t="shared" si="2"/>
        <v>5150</v>
      </c>
      <c r="M720" s="22">
        <v>556809917</v>
      </c>
      <c r="N720" s="24">
        <v>44730227</v>
      </c>
      <c r="O720" s="24">
        <f t="shared" si="3"/>
        <v>512079690</v>
      </c>
      <c r="P720" s="25">
        <f t="shared" si="4"/>
        <v>91.96669713768766</v>
      </c>
      <c r="Q720" s="22">
        <v>9139476</v>
      </c>
      <c r="R720" s="21"/>
    </row>
    <row r="721" spans="1:18" ht="15">
      <c r="A721" s="20" t="s">
        <v>1154</v>
      </c>
      <c r="B721" s="21" t="s">
        <v>1155</v>
      </c>
      <c r="C721" s="21" t="s">
        <v>1154</v>
      </c>
      <c r="D721" s="21" t="s">
        <v>1155</v>
      </c>
      <c r="E721" s="21"/>
      <c r="F721" s="22"/>
      <c r="G721" s="22">
        <f t="shared" si="0"/>
        <v>46464578</v>
      </c>
      <c r="H721" s="23">
        <f t="shared" si="1"/>
        <v>100</v>
      </c>
      <c r="I721" s="22">
        <v>46464578</v>
      </c>
      <c r="J721" s="22">
        <v>9163882</v>
      </c>
      <c r="K721" s="22"/>
      <c r="L721" s="22">
        <f t="shared" si="2"/>
        <v>9163882</v>
      </c>
      <c r="M721" s="22">
        <v>52351533</v>
      </c>
      <c r="N721" s="24">
        <v>7778</v>
      </c>
      <c r="O721" s="24">
        <f t="shared" si="3"/>
        <v>52343755</v>
      </c>
      <c r="P721" s="25">
        <f t="shared" si="4"/>
        <v>99.98514274644069</v>
      </c>
      <c r="Q721" s="22">
        <v>9163882</v>
      </c>
      <c r="R721" s="21"/>
    </row>
    <row r="722" spans="1:18" ht="15">
      <c r="A722" s="20" t="s">
        <v>25</v>
      </c>
      <c r="B722" s="21" t="s">
        <v>1156</v>
      </c>
      <c r="C722" s="21" t="s">
        <v>25</v>
      </c>
      <c r="D722" s="21" t="s">
        <v>1156</v>
      </c>
      <c r="E722" s="21"/>
      <c r="F722" s="22">
        <v>12320</v>
      </c>
      <c r="G722" s="22">
        <f t="shared" si="0"/>
        <v>19558474</v>
      </c>
      <c r="H722" s="23">
        <f t="shared" si="1"/>
        <v>99.93704905380947</v>
      </c>
      <c r="I722" s="22">
        <v>19570794</v>
      </c>
      <c r="J722" s="22">
        <v>9174569</v>
      </c>
      <c r="K722" s="22">
        <v>495628</v>
      </c>
      <c r="L722" s="22">
        <f t="shared" si="2"/>
        <v>8678941</v>
      </c>
      <c r="M722" s="22">
        <v>21244531</v>
      </c>
      <c r="N722" s="24">
        <v>533057</v>
      </c>
      <c r="O722" s="24">
        <f t="shared" si="3"/>
        <v>20711474</v>
      </c>
      <c r="P722" s="25">
        <f t="shared" si="4"/>
        <v>97.49085070411769</v>
      </c>
      <c r="Q722" s="22">
        <v>9174569</v>
      </c>
      <c r="R722" s="21"/>
    </row>
    <row r="723" spans="1:18" ht="15">
      <c r="A723" s="20" t="s">
        <v>25</v>
      </c>
      <c r="B723" s="21" t="s">
        <v>1157</v>
      </c>
      <c r="C723" s="21" t="s">
        <v>25</v>
      </c>
      <c r="D723" s="21" t="s">
        <v>1157</v>
      </c>
      <c r="E723" s="21"/>
      <c r="F723" s="22">
        <v>3550633</v>
      </c>
      <c r="G723" s="22">
        <f t="shared" si="0"/>
        <v>52086189</v>
      </c>
      <c r="H723" s="23">
        <f t="shared" si="1"/>
        <v>93.61819587754312</v>
      </c>
      <c r="I723" s="22">
        <v>55636822</v>
      </c>
      <c r="J723" s="22">
        <v>9240513</v>
      </c>
      <c r="K723" s="22">
        <v>200</v>
      </c>
      <c r="L723" s="22">
        <f t="shared" si="2"/>
        <v>9240313</v>
      </c>
      <c r="M723" s="22">
        <v>18087529</v>
      </c>
      <c r="N723" s="24">
        <v>1304395</v>
      </c>
      <c r="O723" s="24">
        <f t="shared" si="3"/>
        <v>16783134</v>
      </c>
      <c r="P723" s="25">
        <f t="shared" si="4"/>
        <v>92.788428977778</v>
      </c>
      <c r="Q723" s="22">
        <v>9240513</v>
      </c>
      <c r="R723" s="21"/>
    </row>
    <row r="724" spans="1:18" ht="26.25">
      <c r="A724" s="20" t="s">
        <v>1158</v>
      </c>
      <c r="B724" s="21" t="s">
        <v>1159</v>
      </c>
      <c r="C724" s="21" t="s">
        <v>1158</v>
      </c>
      <c r="D724" s="21" t="s">
        <v>1159</v>
      </c>
      <c r="E724" s="21"/>
      <c r="F724" s="22"/>
      <c r="G724" s="22">
        <f t="shared" si="0"/>
        <v>1707</v>
      </c>
      <c r="H724" s="23">
        <f t="shared" si="1"/>
        <v>100</v>
      </c>
      <c r="I724" s="22">
        <v>1707</v>
      </c>
      <c r="J724" s="22">
        <v>9250717</v>
      </c>
      <c r="K724" s="22"/>
      <c r="L724" s="22">
        <f t="shared" si="2"/>
        <v>9250717</v>
      </c>
      <c r="M724" s="22">
        <v>1820491</v>
      </c>
      <c r="N724" s="24">
        <v>422307</v>
      </c>
      <c r="O724" s="24">
        <f t="shared" si="3"/>
        <v>1398184</v>
      </c>
      <c r="P724" s="25">
        <f t="shared" si="4"/>
        <v>76.80257688722438</v>
      </c>
      <c r="Q724" s="22">
        <v>9250717</v>
      </c>
      <c r="R724" s="21"/>
    </row>
    <row r="725" spans="1:18" ht="15">
      <c r="A725" s="20" t="s">
        <v>606</v>
      </c>
      <c r="B725" s="21" t="s">
        <v>1160</v>
      </c>
      <c r="C725" s="21" t="s">
        <v>606</v>
      </c>
      <c r="D725" s="21" t="s">
        <v>1160</v>
      </c>
      <c r="E725" s="21"/>
      <c r="F725" s="22">
        <v>1403417</v>
      </c>
      <c r="G725" s="22">
        <f t="shared" si="0"/>
        <v>2854864405</v>
      </c>
      <c r="H725" s="23">
        <f t="shared" si="1"/>
        <v>99.9508653569112</v>
      </c>
      <c r="I725" s="22">
        <v>2856267822</v>
      </c>
      <c r="J725" s="22">
        <v>9292427</v>
      </c>
      <c r="K725" s="22"/>
      <c r="L725" s="22">
        <f t="shared" si="2"/>
        <v>9292427</v>
      </c>
      <c r="M725" s="22">
        <v>1594496476</v>
      </c>
      <c r="N725" s="24">
        <v>44805777</v>
      </c>
      <c r="O725" s="24">
        <f t="shared" si="3"/>
        <v>1549690699</v>
      </c>
      <c r="P725" s="25">
        <f t="shared" si="4"/>
        <v>97.18997328157155</v>
      </c>
      <c r="Q725" s="22">
        <v>9292427</v>
      </c>
      <c r="R725" s="21"/>
    </row>
    <row r="726" spans="1:18" ht="26.25">
      <c r="A726" s="20" t="s">
        <v>1161</v>
      </c>
      <c r="B726" s="21" t="s">
        <v>1162</v>
      </c>
      <c r="C726" s="21" t="s">
        <v>1161</v>
      </c>
      <c r="D726" s="21" t="s">
        <v>1162</v>
      </c>
      <c r="E726" s="21"/>
      <c r="F726" s="22">
        <v>1650911</v>
      </c>
      <c r="G726" s="22">
        <f t="shared" si="0"/>
        <v>6629748</v>
      </c>
      <c r="H726" s="23">
        <f t="shared" si="1"/>
        <v>80.06304812213617</v>
      </c>
      <c r="I726" s="22">
        <v>8280659</v>
      </c>
      <c r="J726" s="22">
        <v>9342958</v>
      </c>
      <c r="K726" s="22">
        <v>26552</v>
      </c>
      <c r="L726" s="22">
        <f t="shared" si="2"/>
        <v>9316406</v>
      </c>
      <c r="M726" s="22">
        <v>8319990</v>
      </c>
      <c r="N726" s="24">
        <v>1644489</v>
      </c>
      <c r="O726" s="24">
        <f t="shared" si="3"/>
        <v>6675501</v>
      </c>
      <c r="P726" s="25">
        <f t="shared" si="4"/>
        <v>80.234483454908</v>
      </c>
      <c r="Q726" s="22">
        <v>9342958</v>
      </c>
      <c r="R726" s="21"/>
    </row>
    <row r="727" spans="1:18" ht="15">
      <c r="A727" s="20" t="s">
        <v>1163</v>
      </c>
      <c r="B727" s="21" t="s">
        <v>1164</v>
      </c>
      <c r="C727" s="21" t="s">
        <v>1163</v>
      </c>
      <c r="D727" s="21" t="s">
        <v>1164</v>
      </c>
      <c r="E727" s="21"/>
      <c r="F727" s="22">
        <v>36003</v>
      </c>
      <c r="G727" s="22">
        <f t="shared" si="0"/>
        <v>1894326</v>
      </c>
      <c r="H727" s="23">
        <f t="shared" si="1"/>
        <v>98.13487752605903</v>
      </c>
      <c r="I727" s="22">
        <v>1930329</v>
      </c>
      <c r="J727" s="22">
        <v>9352447</v>
      </c>
      <c r="K727" s="22">
        <v>366453</v>
      </c>
      <c r="L727" s="22">
        <f t="shared" si="2"/>
        <v>8985994</v>
      </c>
      <c r="M727" s="22">
        <v>434644</v>
      </c>
      <c r="N727" s="24">
        <v>100896</v>
      </c>
      <c r="O727" s="24">
        <f t="shared" si="3"/>
        <v>333748</v>
      </c>
      <c r="P727" s="25">
        <f t="shared" si="4"/>
        <v>76.78651954243013</v>
      </c>
      <c r="Q727" s="22">
        <v>9352447</v>
      </c>
      <c r="R727" s="21"/>
    </row>
    <row r="728" spans="1:18" ht="15">
      <c r="A728" s="20" t="s">
        <v>1165</v>
      </c>
      <c r="B728" s="21" t="s">
        <v>1166</v>
      </c>
      <c r="C728" s="21" t="s">
        <v>1165</v>
      </c>
      <c r="D728" s="21" t="s">
        <v>1166</v>
      </c>
      <c r="E728" s="21"/>
      <c r="F728" s="22"/>
      <c r="G728" s="22">
        <f t="shared" si="0"/>
        <v>0</v>
      </c>
      <c r="H728" s="23">
        <f t="shared" si="1"/>
        <v>0</v>
      </c>
      <c r="I728" s="22"/>
      <c r="J728" s="22">
        <v>9360007</v>
      </c>
      <c r="K728" s="22"/>
      <c r="L728" s="22">
        <f t="shared" si="2"/>
        <v>9360007</v>
      </c>
      <c r="M728" s="22">
        <v>5645601</v>
      </c>
      <c r="N728" s="24"/>
      <c r="O728" s="24">
        <f t="shared" si="3"/>
        <v>5645601</v>
      </c>
      <c r="P728" s="25">
        <f t="shared" si="4"/>
        <v>100</v>
      </c>
      <c r="Q728" s="22">
        <v>9360007</v>
      </c>
      <c r="R728" s="21"/>
    </row>
    <row r="729" spans="1:18" ht="15">
      <c r="A729" s="20" t="s">
        <v>25</v>
      </c>
      <c r="B729" s="21" t="s">
        <v>1167</v>
      </c>
      <c r="C729" s="21" t="s">
        <v>25</v>
      </c>
      <c r="D729" s="21" t="s">
        <v>1167</v>
      </c>
      <c r="E729" s="21"/>
      <c r="F729" s="22"/>
      <c r="G729" s="22">
        <f t="shared" si="0"/>
        <v>37521934</v>
      </c>
      <c r="H729" s="23">
        <f t="shared" si="1"/>
        <v>100</v>
      </c>
      <c r="I729" s="22">
        <v>37521934</v>
      </c>
      <c r="J729" s="22">
        <v>9407124</v>
      </c>
      <c r="K729" s="22">
        <v>519597</v>
      </c>
      <c r="L729" s="22">
        <f t="shared" si="2"/>
        <v>8887527</v>
      </c>
      <c r="M729" s="22">
        <v>43374170</v>
      </c>
      <c r="N729" s="24">
        <v>1178720</v>
      </c>
      <c r="O729" s="24">
        <f t="shared" si="3"/>
        <v>42195450</v>
      </c>
      <c r="P729" s="25">
        <f t="shared" si="4"/>
        <v>97.28243791178022</v>
      </c>
      <c r="Q729" s="22">
        <v>9407124</v>
      </c>
      <c r="R729" s="21"/>
    </row>
    <row r="730" spans="1:18" ht="15">
      <c r="A730" s="20" t="s">
        <v>25</v>
      </c>
      <c r="B730" s="21" t="s">
        <v>1168</v>
      </c>
      <c r="C730" s="21" t="s">
        <v>25</v>
      </c>
      <c r="D730" s="21" t="s">
        <v>1168</v>
      </c>
      <c r="E730" s="21"/>
      <c r="F730" s="22"/>
      <c r="G730" s="22">
        <f t="shared" si="0"/>
        <v>2103066</v>
      </c>
      <c r="H730" s="23">
        <f t="shared" si="1"/>
        <v>100</v>
      </c>
      <c r="I730" s="22">
        <v>2103066</v>
      </c>
      <c r="J730" s="22">
        <v>9494849</v>
      </c>
      <c r="K730" s="22">
        <v>276329</v>
      </c>
      <c r="L730" s="22">
        <f t="shared" si="2"/>
        <v>9218520</v>
      </c>
      <c r="M730" s="22">
        <v>3451585</v>
      </c>
      <c r="N730" s="24"/>
      <c r="O730" s="24">
        <f t="shared" si="3"/>
        <v>3451585</v>
      </c>
      <c r="P730" s="25">
        <f t="shared" si="4"/>
        <v>100</v>
      </c>
      <c r="Q730" s="22">
        <v>9494849</v>
      </c>
      <c r="R730" s="21"/>
    </row>
    <row r="731" spans="1:18" ht="15">
      <c r="A731" s="20" t="s">
        <v>25</v>
      </c>
      <c r="B731" s="21" t="s">
        <v>1169</v>
      </c>
      <c r="C731" s="21" t="s">
        <v>25</v>
      </c>
      <c r="D731" s="21" t="s">
        <v>1169</v>
      </c>
      <c r="E731" s="21"/>
      <c r="F731" s="22">
        <v>5539466</v>
      </c>
      <c r="G731" s="22">
        <f t="shared" si="0"/>
        <v>75202343</v>
      </c>
      <c r="H731" s="23">
        <f t="shared" si="1"/>
        <v>93.13928425854319</v>
      </c>
      <c r="I731" s="22">
        <v>80741809</v>
      </c>
      <c r="J731" s="22">
        <v>9537982</v>
      </c>
      <c r="K731" s="22">
        <v>6369336</v>
      </c>
      <c r="L731" s="22">
        <f t="shared" si="2"/>
        <v>3168646</v>
      </c>
      <c r="M731" s="22">
        <v>142461590</v>
      </c>
      <c r="N731" s="24">
        <v>8537060</v>
      </c>
      <c r="O731" s="24">
        <f t="shared" si="3"/>
        <v>133924530</v>
      </c>
      <c r="P731" s="25">
        <f t="shared" si="4"/>
        <v>94.00746545086294</v>
      </c>
      <c r="Q731" s="22">
        <v>9537982</v>
      </c>
      <c r="R731" s="21"/>
    </row>
    <row r="732" spans="1:18" ht="15">
      <c r="A732" s="20" t="s">
        <v>1170</v>
      </c>
      <c r="B732" s="21" t="s">
        <v>1171</v>
      </c>
      <c r="C732" s="21" t="s">
        <v>1170</v>
      </c>
      <c r="D732" s="21" t="s">
        <v>1171</v>
      </c>
      <c r="E732" s="21"/>
      <c r="F732" s="22">
        <v>324061403</v>
      </c>
      <c r="G732" s="22">
        <f t="shared" si="0"/>
        <v>648690915</v>
      </c>
      <c r="H732" s="23">
        <f t="shared" si="1"/>
        <v>66.68613407508734</v>
      </c>
      <c r="I732" s="22">
        <v>972752318</v>
      </c>
      <c r="J732" s="22">
        <v>9701081</v>
      </c>
      <c r="K732" s="22">
        <v>703841</v>
      </c>
      <c r="L732" s="22">
        <f t="shared" si="2"/>
        <v>8997240</v>
      </c>
      <c r="M732" s="22">
        <v>86054129</v>
      </c>
      <c r="N732" s="24">
        <v>32631262</v>
      </c>
      <c r="O732" s="24">
        <f t="shared" si="3"/>
        <v>53422867</v>
      </c>
      <c r="P732" s="25">
        <f t="shared" si="4"/>
        <v>62.08053886641511</v>
      </c>
      <c r="Q732" s="22">
        <v>9701081</v>
      </c>
      <c r="R732" s="21"/>
    </row>
    <row r="733" spans="1:18" ht="15">
      <c r="A733" s="20" t="s">
        <v>1172</v>
      </c>
      <c r="B733" s="21" t="s">
        <v>1173</v>
      </c>
      <c r="C733" s="21" t="s">
        <v>1172</v>
      </c>
      <c r="D733" s="21" t="s">
        <v>1173</v>
      </c>
      <c r="E733" s="21"/>
      <c r="F733" s="22">
        <v>184247</v>
      </c>
      <c r="G733" s="22">
        <f t="shared" si="0"/>
        <v>16040290</v>
      </c>
      <c r="H733" s="23">
        <f t="shared" si="1"/>
        <v>98.8643928637224</v>
      </c>
      <c r="I733" s="22">
        <v>16224537</v>
      </c>
      <c r="J733" s="22">
        <v>9804325</v>
      </c>
      <c r="K733" s="22"/>
      <c r="L733" s="22">
        <f t="shared" si="2"/>
        <v>9804325</v>
      </c>
      <c r="M733" s="22">
        <v>20618122</v>
      </c>
      <c r="N733" s="24"/>
      <c r="O733" s="24">
        <f t="shared" si="3"/>
        <v>20618122</v>
      </c>
      <c r="P733" s="25">
        <f t="shared" si="4"/>
        <v>100</v>
      </c>
      <c r="Q733" s="22">
        <v>9804325</v>
      </c>
      <c r="R733" s="21"/>
    </row>
    <row r="734" spans="1:18" ht="15">
      <c r="A734" s="20" t="s">
        <v>153</v>
      </c>
      <c r="B734" s="21" t="s">
        <v>1174</v>
      </c>
      <c r="C734" s="21" t="s">
        <v>153</v>
      </c>
      <c r="D734" s="21" t="s">
        <v>1174</v>
      </c>
      <c r="E734" s="21"/>
      <c r="F734" s="22"/>
      <c r="G734" s="22">
        <f t="shared" si="0"/>
        <v>134471</v>
      </c>
      <c r="H734" s="23">
        <f t="shared" si="1"/>
        <v>100</v>
      </c>
      <c r="I734" s="22">
        <v>134471</v>
      </c>
      <c r="J734" s="22">
        <v>9969355</v>
      </c>
      <c r="K734" s="22">
        <v>9349340</v>
      </c>
      <c r="L734" s="22">
        <f t="shared" si="2"/>
        <v>620015</v>
      </c>
      <c r="M734" s="22">
        <v>163486</v>
      </c>
      <c r="N734" s="24">
        <v>57564</v>
      </c>
      <c r="O734" s="24">
        <f t="shared" si="3"/>
        <v>105922</v>
      </c>
      <c r="P734" s="25">
        <f t="shared" si="4"/>
        <v>64.78964559656484</v>
      </c>
      <c r="Q734" s="22">
        <v>9969355</v>
      </c>
      <c r="R734" s="21"/>
    </row>
    <row r="735" spans="1:18" ht="38.25">
      <c r="A735" s="20" t="s">
        <v>1175</v>
      </c>
      <c r="B735" s="21" t="s">
        <v>1176</v>
      </c>
      <c r="C735" s="21" t="s">
        <v>1175</v>
      </c>
      <c r="D735" s="21" t="s">
        <v>1176</v>
      </c>
      <c r="E735" s="21"/>
      <c r="F735" s="22">
        <v>21303664</v>
      </c>
      <c r="G735" s="22">
        <f t="shared" si="0"/>
        <v>246596844</v>
      </c>
      <c r="H735" s="23">
        <f t="shared" si="1"/>
        <v>92.04791952092901</v>
      </c>
      <c r="I735" s="22">
        <v>267900508</v>
      </c>
      <c r="J735" s="22">
        <v>10084629</v>
      </c>
      <c r="K735" s="22">
        <v>4713244</v>
      </c>
      <c r="L735" s="22">
        <f t="shared" si="2"/>
        <v>5371385</v>
      </c>
      <c r="M735" s="22">
        <v>311219100</v>
      </c>
      <c r="N735" s="24">
        <v>118006733</v>
      </c>
      <c r="O735" s="24">
        <f t="shared" si="3"/>
        <v>193212367</v>
      </c>
      <c r="P735" s="25">
        <f t="shared" si="4"/>
        <v>62.08242585368315</v>
      </c>
      <c r="Q735" s="22">
        <v>10084629</v>
      </c>
      <c r="R735" s="21"/>
    </row>
    <row r="736" spans="1:18" ht="38.25">
      <c r="A736" s="20" t="s">
        <v>1177</v>
      </c>
      <c r="B736" s="21" t="s">
        <v>1178</v>
      </c>
      <c r="C736" s="21" t="s">
        <v>1177</v>
      </c>
      <c r="D736" s="21" t="s">
        <v>1178</v>
      </c>
      <c r="E736" s="21"/>
      <c r="F736" s="22">
        <v>19784396</v>
      </c>
      <c r="G736" s="22">
        <f t="shared" si="0"/>
        <v>68601978</v>
      </c>
      <c r="H736" s="23">
        <f t="shared" si="1"/>
        <v>77.61601126436072</v>
      </c>
      <c r="I736" s="22">
        <v>88386374</v>
      </c>
      <c r="J736" s="22">
        <v>10156557</v>
      </c>
      <c r="K736" s="22"/>
      <c r="L736" s="22">
        <f t="shared" si="2"/>
        <v>10156557</v>
      </c>
      <c r="M736" s="22">
        <v>43736391</v>
      </c>
      <c r="N736" s="24">
        <v>20438213</v>
      </c>
      <c r="O736" s="24">
        <f t="shared" si="3"/>
        <v>23298178</v>
      </c>
      <c r="P736" s="25">
        <f t="shared" si="4"/>
        <v>53.269548463658104</v>
      </c>
      <c r="Q736" s="22">
        <v>10156557</v>
      </c>
      <c r="R736" s="21"/>
    </row>
    <row r="737" spans="1:18" ht="15">
      <c r="A737" s="20" t="s">
        <v>25</v>
      </c>
      <c r="B737" s="21" t="s">
        <v>1179</v>
      </c>
      <c r="C737" s="21" t="s">
        <v>25</v>
      </c>
      <c r="D737" s="21" t="s">
        <v>1179</v>
      </c>
      <c r="E737" s="21"/>
      <c r="F737" s="22">
        <v>4876</v>
      </c>
      <c r="G737" s="22">
        <f t="shared" si="0"/>
        <v>7036759</v>
      </c>
      <c r="H737" s="23">
        <f t="shared" si="1"/>
        <v>99.9307547181869</v>
      </c>
      <c r="I737" s="22">
        <v>7041635</v>
      </c>
      <c r="J737" s="22">
        <v>10370117</v>
      </c>
      <c r="K737" s="22">
        <v>4403</v>
      </c>
      <c r="L737" s="22">
        <f t="shared" si="2"/>
        <v>10365714</v>
      </c>
      <c r="M737" s="22">
        <v>572757</v>
      </c>
      <c r="N737" s="24"/>
      <c r="O737" s="24">
        <f t="shared" si="3"/>
        <v>572757</v>
      </c>
      <c r="P737" s="25">
        <f t="shared" si="4"/>
        <v>100</v>
      </c>
      <c r="Q737" s="22">
        <v>10370117</v>
      </c>
      <c r="R737" s="21"/>
    </row>
    <row r="738" spans="1:18" ht="15">
      <c r="A738" s="20" t="s">
        <v>1180</v>
      </c>
      <c r="B738" s="21" t="s">
        <v>1181</v>
      </c>
      <c r="C738" s="21" t="s">
        <v>1180</v>
      </c>
      <c r="D738" s="21" t="s">
        <v>1181</v>
      </c>
      <c r="E738" s="21"/>
      <c r="F738" s="22">
        <v>6705766</v>
      </c>
      <c r="G738" s="22">
        <f t="shared" si="0"/>
        <v>32818860</v>
      </c>
      <c r="H738" s="23">
        <f t="shared" si="1"/>
        <v>83.03395457809013</v>
      </c>
      <c r="I738" s="22">
        <v>39524626</v>
      </c>
      <c r="J738" s="22">
        <v>10433820</v>
      </c>
      <c r="K738" s="22"/>
      <c r="L738" s="22">
        <f t="shared" si="2"/>
        <v>10433820</v>
      </c>
      <c r="M738" s="22">
        <v>18142783</v>
      </c>
      <c r="N738" s="24">
        <v>1013107</v>
      </c>
      <c r="O738" s="24">
        <f t="shared" si="3"/>
        <v>17129676</v>
      </c>
      <c r="P738" s="25">
        <f t="shared" si="4"/>
        <v>94.41592284932251</v>
      </c>
      <c r="Q738" s="22">
        <v>10433820</v>
      </c>
      <c r="R738" s="21"/>
    </row>
    <row r="739" spans="1:18" ht="15">
      <c r="A739" s="20" t="s">
        <v>1182</v>
      </c>
      <c r="B739" s="21" t="s">
        <v>1183</v>
      </c>
      <c r="C739" s="21" t="s">
        <v>1182</v>
      </c>
      <c r="D739" s="21" t="s">
        <v>1183</v>
      </c>
      <c r="E739" s="21"/>
      <c r="F739" s="22">
        <v>19423817</v>
      </c>
      <c r="G739" s="22">
        <f t="shared" si="0"/>
        <v>175738888</v>
      </c>
      <c r="H739" s="23">
        <f t="shared" si="1"/>
        <v>90.04737252437651</v>
      </c>
      <c r="I739" s="22">
        <v>195162705</v>
      </c>
      <c r="J739" s="22">
        <v>10542056</v>
      </c>
      <c r="K739" s="22">
        <v>465183</v>
      </c>
      <c r="L739" s="22">
        <f t="shared" si="2"/>
        <v>10076873</v>
      </c>
      <c r="M739" s="22">
        <v>85894543</v>
      </c>
      <c r="N739" s="24">
        <v>1629417</v>
      </c>
      <c r="O739" s="24">
        <f t="shared" si="3"/>
        <v>84265126</v>
      </c>
      <c r="P739" s="25">
        <f t="shared" si="4"/>
        <v>98.10300288808801</v>
      </c>
      <c r="Q739" s="22">
        <v>10542056</v>
      </c>
      <c r="R739" s="21"/>
    </row>
    <row r="740" spans="1:18" ht="15">
      <c r="A740" s="20" t="s">
        <v>25</v>
      </c>
      <c r="B740" s="21" t="s">
        <v>1184</v>
      </c>
      <c r="C740" s="21" t="s">
        <v>25</v>
      </c>
      <c r="D740" s="21" t="s">
        <v>1184</v>
      </c>
      <c r="E740" s="21"/>
      <c r="F740" s="22">
        <v>3751366</v>
      </c>
      <c r="G740" s="22">
        <f t="shared" si="0"/>
        <v>13690362</v>
      </c>
      <c r="H740" s="23">
        <f t="shared" si="1"/>
        <v>78.49200492061337</v>
      </c>
      <c r="I740" s="22">
        <v>17441728</v>
      </c>
      <c r="J740" s="22">
        <v>10702474</v>
      </c>
      <c r="K740" s="22">
        <v>538868</v>
      </c>
      <c r="L740" s="22">
        <f t="shared" si="2"/>
        <v>10163606</v>
      </c>
      <c r="M740" s="22">
        <v>17885994</v>
      </c>
      <c r="N740" s="24">
        <v>6055830</v>
      </c>
      <c r="O740" s="24">
        <f t="shared" si="3"/>
        <v>11830164</v>
      </c>
      <c r="P740" s="25">
        <f t="shared" si="4"/>
        <v>66.1420550627491</v>
      </c>
      <c r="Q740" s="22">
        <v>10702474</v>
      </c>
      <c r="R740" s="21"/>
    </row>
    <row r="741" spans="1:18" ht="15">
      <c r="A741" s="20" t="s">
        <v>25</v>
      </c>
      <c r="B741" s="21" t="s">
        <v>1185</v>
      </c>
      <c r="C741" s="21" t="s">
        <v>25</v>
      </c>
      <c r="D741" s="21" t="s">
        <v>1185</v>
      </c>
      <c r="E741" s="21"/>
      <c r="F741" s="22">
        <v>7867419</v>
      </c>
      <c r="G741" s="22">
        <f t="shared" si="0"/>
        <v>235903875</v>
      </c>
      <c r="H741" s="23">
        <f t="shared" si="1"/>
        <v>96.77262286674329</v>
      </c>
      <c r="I741" s="22">
        <v>243771294</v>
      </c>
      <c r="J741" s="22">
        <v>10772776</v>
      </c>
      <c r="K741" s="22">
        <v>3490732</v>
      </c>
      <c r="L741" s="22">
        <f t="shared" si="2"/>
        <v>7282044</v>
      </c>
      <c r="M741" s="22">
        <v>240018192</v>
      </c>
      <c r="N741" s="24">
        <v>15078243</v>
      </c>
      <c r="O741" s="24">
        <f t="shared" si="3"/>
        <v>224939949</v>
      </c>
      <c r="P741" s="25">
        <f t="shared" si="4"/>
        <v>93.71787493507992</v>
      </c>
      <c r="Q741" s="22">
        <v>10772776</v>
      </c>
      <c r="R741" s="21"/>
    </row>
    <row r="742" spans="1:18" ht="26.25">
      <c r="A742" s="20" t="s">
        <v>1186</v>
      </c>
      <c r="B742" s="21" t="s">
        <v>1187</v>
      </c>
      <c r="C742" s="21" t="s">
        <v>1186</v>
      </c>
      <c r="D742" s="21" t="s">
        <v>1187</v>
      </c>
      <c r="E742" s="21"/>
      <c r="F742" s="22">
        <v>54706036</v>
      </c>
      <c r="G742" s="22">
        <f t="shared" si="0"/>
        <v>256789399</v>
      </c>
      <c r="H742" s="23">
        <f t="shared" si="1"/>
        <v>82.43761228796178</v>
      </c>
      <c r="I742" s="22">
        <v>311495435</v>
      </c>
      <c r="J742" s="22">
        <v>10948641</v>
      </c>
      <c r="K742" s="22">
        <v>9431926</v>
      </c>
      <c r="L742" s="22">
        <f t="shared" si="2"/>
        <v>1516715</v>
      </c>
      <c r="M742" s="22">
        <v>266134737</v>
      </c>
      <c r="N742" s="24">
        <v>2689996</v>
      </c>
      <c r="O742" s="24">
        <f t="shared" si="3"/>
        <v>263444741</v>
      </c>
      <c r="P742" s="25">
        <f t="shared" si="4"/>
        <v>98.98923529099473</v>
      </c>
      <c r="Q742" s="22">
        <v>10948641</v>
      </c>
      <c r="R742" s="21"/>
    </row>
    <row r="743" spans="1:18" ht="15">
      <c r="A743" s="20" t="s">
        <v>25</v>
      </c>
      <c r="B743" s="21" t="s">
        <v>1188</v>
      </c>
      <c r="C743" s="21" t="s">
        <v>25</v>
      </c>
      <c r="D743" s="21" t="s">
        <v>1188</v>
      </c>
      <c r="E743" s="21"/>
      <c r="F743" s="22">
        <v>123609723</v>
      </c>
      <c r="G743" s="22">
        <f t="shared" si="0"/>
        <v>588982703</v>
      </c>
      <c r="H743" s="23">
        <f t="shared" si="1"/>
        <v>82.6535171452973</v>
      </c>
      <c r="I743" s="22">
        <v>712592426</v>
      </c>
      <c r="J743" s="22">
        <v>11014256</v>
      </c>
      <c r="K743" s="22">
        <v>6016363</v>
      </c>
      <c r="L743" s="22">
        <f t="shared" si="2"/>
        <v>4997893</v>
      </c>
      <c r="M743" s="22">
        <v>727934586</v>
      </c>
      <c r="N743" s="24">
        <v>144291005</v>
      </c>
      <c r="O743" s="24">
        <f t="shared" si="3"/>
        <v>583643581</v>
      </c>
      <c r="P743" s="25">
        <f t="shared" si="4"/>
        <v>80.17802591399332</v>
      </c>
      <c r="Q743" s="22">
        <v>11014256</v>
      </c>
      <c r="R743" s="21"/>
    </row>
    <row r="744" spans="1:18" ht="15">
      <c r="A744" s="20" t="s">
        <v>25</v>
      </c>
      <c r="B744" s="21" t="s">
        <v>1189</v>
      </c>
      <c r="C744" s="21" t="s">
        <v>25</v>
      </c>
      <c r="D744" s="21" t="s">
        <v>1189</v>
      </c>
      <c r="E744" s="21"/>
      <c r="F744" s="22">
        <v>984996</v>
      </c>
      <c r="G744" s="22">
        <f t="shared" si="0"/>
        <v>32922405</v>
      </c>
      <c r="H744" s="23">
        <f t="shared" si="1"/>
        <v>97.09504128611921</v>
      </c>
      <c r="I744" s="22">
        <v>33907401</v>
      </c>
      <c r="J744" s="22">
        <v>11034577</v>
      </c>
      <c r="K744" s="22"/>
      <c r="L744" s="22">
        <f t="shared" si="2"/>
        <v>11034577</v>
      </c>
      <c r="M744" s="22">
        <v>37232699</v>
      </c>
      <c r="N744" s="24">
        <v>6541405</v>
      </c>
      <c r="O744" s="24">
        <f t="shared" si="3"/>
        <v>30691294</v>
      </c>
      <c r="P744" s="25">
        <f t="shared" si="4"/>
        <v>82.43102118382554</v>
      </c>
      <c r="Q744" s="22">
        <v>11034577</v>
      </c>
      <c r="R744" s="21"/>
    </row>
    <row r="745" spans="1:18" ht="15">
      <c r="A745" s="20" t="s">
        <v>25</v>
      </c>
      <c r="B745" s="21" t="s">
        <v>1190</v>
      </c>
      <c r="C745" s="21" t="s">
        <v>25</v>
      </c>
      <c r="D745" s="21" t="s">
        <v>1190</v>
      </c>
      <c r="E745" s="21"/>
      <c r="F745" s="22">
        <v>3332022</v>
      </c>
      <c r="G745" s="22">
        <f t="shared" si="0"/>
        <v>26935343</v>
      </c>
      <c r="H745" s="23">
        <f t="shared" si="1"/>
        <v>88.99137073874782</v>
      </c>
      <c r="I745" s="22">
        <v>30267365</v>
      </c>
      <c r="J745" s="22">
        <v>11273245</v>
      </c>
      <c r="K745" s="22">
        <v>196957</v>
      </c>
      <c r="L745" s="22">
        <f t="shared" si="2"/>
        <v>11076288</v>
      </c>
      <c r="M745" s="22">
        <v>19201621</v>
      </c>
      <c r="N745" s="24">
        <v>473933</v>
      </c>
      <c r="O745" s="24">
        <f t="shared" si="3"/>
        <v>18727688</v>
      </c>
      <c r="P745" s="25">
        <f t="shared" si="4"/>
        <v>97.53180734064067</v>
      </c>
      <c r="Q745" s="22">
        <v>11273245</v>
      </c>
      <c r="R745" s="21"/>
    </row>
    <row r="746" spans="1:18" ht="15">
      <c r="A746" s="20" t="s">
        <v>425</v>
      </c>
      <c r="B746" s="10" t="s">
        <v>1191</v>
      </c>
      <c r="C746" s="10" t="s">
        <v>425</v>
      </c>
      <c r="D746" s="10" t="s">
        <v>1191</v>
      </c>
      <c r="E746" s="10"/>
      <c r="F746" s="22"/>
      <c r="G746" s="22">
        <f t="shared" si="0"/>
        <v>27234694</v>
      </c>
      <c r="H746" s="23">
        <f t="shared" si="1"/>
        <v>100</v>
      </c>
      <c r="I746" s="22">
        <v>27234694</v>
      </c>
      <c r="J746" s="22">
        <v>11340106</v>
      </c>
      <c r="K746" s="22"/>
      <c r="L746" s="22">
        <f t="shared" si="2"/>
        <v>11340106</v>
      </c>
      <c r="M746" s="22">
        <v>22364052</v>
      </c>
      <c r="N746" s="24"/>
      <c r="O746" s="24">
        <f t="shared" si="3"/>
        <v>22364052</v>
      </c>
      <c r="P746" s="25">
        <f t="shared" si="4"/>
        <v>100</v>
      </c>
      <c r="Q746" s="22">
        <v>11340106</v>
      </c>
      <c r="R746" s="21"/>
    </row>
    <row r="747" spans="1:18" ht="15">
      <c r="A747" s="20" t="s">
        <v>1192</v>
      </c>
      <c r="B747" s="21" t="s">
        <v>1193</v>
      </c>
      <c r="C747" s="21" t="s">
        <v>1192</v>
      </c>
      <c r="D747" s="21" t="s">
        <v>1193</v>
      </c>
      <c r="E747" s="21"/>
      <c r="F747" s="22"/>
      <c r="G747" s="22">
        <f t="shared" si="0"/>
        <v>0</v>
      </c>
      <c r="H747" s="23">
        <f t="shared" si="1"/>
        <v>0</v>
      </c>
      <c r="I747" s="22"/>
      <c r="J747" s="22">
        <v>11505691</v>
      </c>
      <c r="K747" s="22">
        <v>6244</v>
      </c>
      <c r="L747" s="22">
        <f t="shared" si="2"/>
        <v>11499447</v>
      </c>
      <c r="M747" s="22">
        <v>247943</v>
      </c>
      <c r="N747" s="24"/>
      <c r="O747" s="24">
        <f t="shared" si="3"/>
        <v>247943</v>
      </c>
      <c r="P747" s="25">
        <f t="shared" si="4"/>
        <v>100</v>
      </c>
      <c r="Q747" s="22">
        <v>11505691</v>
      </c>
      <c r="R747" s="21"/>
    </row>
    <row r="748" spans="1:18" ht="15">
      <c r="A748" s="20" t="s">
        <v>25</v>
      </c>
      <c r="B748" s="21" t="s">
        <v>1194</v>
      </c>
      <c r="C748" s="21" t="s">
        <v>25</v>
      </c>
      <c r="D748" s="21" t="s">
        <v>1194</v>
      </c>
      <c r="E748" s="21"/>
      <c r="F748" s="22">
        <v>69779447</v>
      </c>
      <c r="G748" s="22">
        <f t="shared" si="0"/>
        <v>244777831</v>
      </c>
      <c r="H748" s="23">
        <f t="shared" si="1"/>
        <v>77.81661659724814</v>
      </c>
      <c r="I748" s="22">
        <v>314557278</v>
      </c>
      <c r="J748" s="22">
        <v>11530915</v>
      </c>
      <c r="K748" s="22">
        <v>2357742</v>
      </c>
      <c r="L748" s="22">
        <f t="shared" si="2"/>
        <v>9173173</v>
      </c>
      <c r="M748" s="22">
        <v>201978212</v>
      </c>
      <c r="N748" s="24">
        <v>64423184</v>
      </c>
      <c r="O748" s="24">
        <f t="shared" si="3"/>
        <v>137555028</v>
      </c>
      <c r="P748" s="25">
        <f t="shared" si="4"/>
        <v>68.10389429529161</v>
      </c>
      <c r="Q748" s="22">
        <v>11530915</v>
      </c>
      <c r="R748" s="21"/>
    </row>
    <row r="749" spans="1:18" ht="15">
      <c r="A749" s="20" t="s">
        <v>25</v>
      </c>
      <c r="B749" s="21" t="s">
        <v>1195</v>
      </c>
      <c r="C749" s="21" t="s">
        <v>25</v>
      </c>
      <c r="D749" s="21" t="s">
        <v>1195</v>
      </c>
      <c r="E749" s="21"/>
      <c r="F749" s="22"/>
      <c r="G749" s="22">
        <f t="shared" si="0"/>
        <v>15131</v>
      </c>
      <c r="H749" s="23">
        <f t="shared" si="1"/>
        <v>100</v>
      </c>
      <c r="I749" s="22">
        <v>15131</v>
      </c>
      <c r="J749" s="22">
        <v>11630602</v>
      </c>
      <c r="K749" s="22">
        <v>3386</v>
      </c>
      <c r="L749" s="22">
        <f t="shared" si="2"/>
        <v>11627216</v>
      </c>
      <c r="M749" s="22">
        <v>435</v>
      </c>
      <c r="N749" s="24"/>
      <c r="O749" s="24">
        <f t="shared" si="3"/>
        <v>435</v>
      </c>
      <c r="P749" s="25">
        <f t="shared" si="4"/>
        <v>100</v>
      </c>
      <c r="Q749" s="22">
        <v>11630602</v>
      </c>
      <c r="R749" s="21"/>
    </row>
    <row r="750" spans="1:18" ht="15">
      <c r="A750" s="20" t="s">
        <v>25</v>
      </c>
      <c r="B750" s="21" t="s">
        <v>1196</v>
      </c>
      <c r="C750" s="21" t="s">
        <v>25</v>
      </c>
      <c r="D750" s="21" t="s">
        <v>1196</v>
      </c>
      <c r="E750" s="21"/>
      <c r="F750" s="22">
        <v>265</v>
      </c>
      <c r="G750" s="22">
        <f t="shared" si="0"/>
        <v>2303656</v>
      </c>
      <c r="H750" s="23">
        <f t="shared" si="1"/>
        <v>99.9884978695016</v>
      </c>
      <c r="I750" s="22">
        <v>2303921</v>
      </c>
      <c r="J750" s="22">
        <v>11666035</v>
      </c>
      <c r="K750" s="22"/>
      <c r="L750" s="22">
        <f t="shared" si="2"/>
        <v>11666035</v>
      </c>
      <c r="M750" s="22">
        <v>824139</v>
      </c>
      <c r="N750" s="24"/>
      <c r="O750" s="24">
        <f t="shared" si="3"/>
        <v>824139</v>
      </c>
      <c r="P750" s="25">
        <f t="shared" si="4"/>
        <v>100</v>
      </c>
      <c r="Q750" s="22">
        <v>11666035</v>
      </c>
      <c r="R750" s="21"/>
    </row>
    <row r="751" spans="1:18" ht="15">
      <c r="A751" s="20" t="s">
        <v>25</v>
      </c>
      <c r="B751" s="21" t="s">
        <v>1197</v>
      </c>
      <c r="C751" s="21" t="s">
        <v>25</v>
      </c>
      <c r="D751" s="21" t="s">
        <v>1197</v>
      </c>
      <c r="E751" s="21"/>
      <c r="F751" s="22">
        <v>47161002</v>
      </c>
      <c r="G751" s="22">
        <f t="shared" si="0"/>
        <v>88938556</v>
      </c>
      <c r="H751" s="23">
        <f t="shared" si="1"/>
        <v>65.34815932319192</v>
      </c>
      <c r="I751" s="22">
        <v>136099558</v>
      </c>
      <c r="J751" s="22">
        <v>12396215</v>
      </c>
      <c r="K751" s="22">
        <v>8821107</v>
      </c>
      <c r="L751" s="22">
        <f t="shared" si="2"/>
        <v>3575108</v>
      </c>
      <c r="M751" s="22">
        <v>170873152</v>
      </c>
      <c r="N751" s="24">
        <v>71933075</v>
      </c>
      <c r="O751" s="24">
        <f t="shared" si="3"/>
        <v>98940077</v>
      </c>
      <c r="P751" s="25">
        <f t="shared" si="4"/>
        <v>57.90264640287083</v>
      </c>
      <c r="Q751" s="22">
        <v>12396215</v>
      </c>
      <c r="R751" s="21"/>
    </row>
    <row r="752" spans="1:18" ht="15">
      <c r="A752" s="20" t="s">
        <v>25</v>
      </c>
      <c r="B752" s="21" t="s">
        <v>1198</v>
      </c>
      <c r="C752" s="21" t="s">
        <v>25</v>
      </c>
      <c r="D752" s="21" t="s">
        <v>1198</v>
      </c>
      <c r="E752" s="21"/>
      <c r="F752" s="22">
        <v>11898767</v>
      </c>
      <c r="G752" s="22">
        <f t="shared" si="0"/>
        <v>22265837</v>
      </c>
      <c r="H752" s="23">
        <f t="shared" si="1"/>
        <v>65.1722379103238</v>
      </c>
      <c r="I752" s="22">
        <v>34164604</v>
      </c>
      <c r="J752" s="22">
        <v>12440617</v>
      </c>
      <c r="K752" s="22">
        <v>704704</v>
      </c>
      <c r="L752" s="22">
        <f t="shared" si="2"/>
        <v>11735913</v>
      </c>
      <c r="M752" s="22">
        <v>28203171</v>
      </c>
      <c r="N752" s="24">
        <v>2409365</v>
      </c>
      <c r="O752" s="24">
        <f t="shared" si="3"/>
        <v>25793806</v>
      </c>
      <c r="P752" s="25">
        <f t="shared" si="4"/>
        <v>91.45711310263658</v>
      </c>
      <c r="Q752" s="22">
        <v>12440617</v>
      </c>
      <c r="R752" s="21"/>
    </row>
    <row r="753" spans="1:18" ht="15">
      <c r="A753" s="20" t="s">
        <v>25</v>
      </c>
      <c r="B753" s="21" t="s">
        <v>1199</v>
      </c>
      <c r="C753" s="21" t="s">
        <v>25</v>
      </c>
      <c r="D753" s="21" t="s">
        <v>1199</v>
      </c>
      <c r="E753" s="21"/>
      <c r="F753" s="22">
        <v>1250429</v>
      </c>
      <c r="G753" s="22">
        <f t="shared" si="0"/>
        <v>29756469</v>
      </c>
      <c r="H753" s="23">
        <f t="shared" si="1"/>
        <v>95.96725541523051</v>
      </c>
      <c r="I753" s="22">
        <v>31006898</v>
      </c>
      <c r="J753" s="22">
        <v>12545483</v>
      </c>
      <c r="K753" s="22"/>
      <c r="L753" s="22">
        <f t="shared" si="2"/>
        <v>12545483</v>
      </c>
      <c r="M753" s="22">
        <v>39206363</v>
      </c>
      <c r="N753" s="24">
        <v>336714</v>
      </c>
      <c r="O753" s="24">
        <f t="shared" si="3"/>
        <v>38869649</v>
      </c>
      <c r="P753" s="25">
        <f t="shared" si="4"/>
        <v>99.14117511996713</v>
      </c>
      <c r="Q753" s="22">
        <v>12545483</v>
      </c>
      <c r="R753" s="21"/>
    </row>
    <row r="754" spans="1:18" ht="15">
      <c r="A754" s="20" t="s">
        <v>25</v>
      </c>
      <c r="B754" s="21" t="s">
        <v>1200</v>
      </c>
      <c r="C754" s="21" t="s">
        <v>25</v>
      </c>
      <c r="D754" s="21" t="s">
        <v>1200</v>
      </c>
      <c r="E754" s="21"/>
      <c r="F754" s="22">
        <v>18019577</v>
      </c>
      <c r="G754" s="22">
        <f t="shared" si="0"/>
        <v>61224286</v>
      </c>
      <c r="H754" s="23">
        <f t="shared" si="1"/>
        <v>77.26060250242975</v>
      </c>
      <c r="I754" s="22">
        <v>79243863</v>
      </c>
      <c r="J754" s="22">
        <v>12782284</v>
      </c>
      <c r="K754" s="22"/>
      <c r="L754" s="22">
        <f t="shared" si="2"/>
        <v>12782284</v>
      </c>
      <c r="M754" s="22">
        <v>86461498</v>
      </c>
      <c r="N754" s="24">
        <v>30306248</v>
      </c>
      <c r="O754" s="24">
        <f t="shared" si="3"/>
        <v>56155250</v>
      </c>
      <c r="P754" s="25">
        <f t="shared" si="4"/>
        <v>64.9482732765051</v>
      </c>
      <c r="Q754" s="22">
        <v>12782284</v>
      </c>
      <c r="R754" s="21"/>
    </row>
    <row r="755" spans="1:18" ht="15">
      <c r="A755" s="20" t="s">
        <v>25</v>
      </c>
      <c r="B755" s="21" t="s">
        <v>1201</v>
      </c>
      <c r="C755" s="21" t="s">
        <v>25</v>
      </c>
      <c r="D755" s="21" t="s">
        <v>1201</v>
      </c>
      <c r="E755" s="21"/>
      <c r="F755" s="22">
        <v>22970516</v>
      </c>
      <c r="G755" s="22">
        <f t="shared" si="0"/>
        <v>218093422</v>
      </c>
      <c r="H755" s="23">
        <f t="shared" si="1"/>
        <v>90.47119358018618</v>
      </c>
      <c r="I755" s="22">
        <v>241063938</v>
      </c>
      <c r="J755" s="22">
        <v>12934367</v>
      </c>
      <c r="K755" s="22"/>
      <c r="L755" s="22">
        <f t="shared" si="2"/>
        <v>12934367</v>
      </c>
      <c r="M755" s="22">
        <v>268264419</v>
      </c>
      <c r="N755" s="24">
        <v>34858984</v>
      </c>
      <c r="O755" s="24">
        <f t="shared" si="3"/>
        <v>233405435</v>
      </c>
      <c r="P755" s="25">
        <f t="shared" si="4"/>
        <v>87.00573705229243</v>
      </c>
      <c r="Q755" s="22">
        <v>12934367</v>
      </c>
      <c r="R755" s="21"/>
    </row>
    <row r="756" spans="1:18" ht="15">
      <c r="A756" s="20" t="s">
        <v>25</v>
      </c>
      <c r="B756" s="21" t="s">
        <v>1202</v>
      </c>
      <c r="C756" s="21" t="s">
        <v>25</v>
      </c>
      <c r="D756" s="21" t="s">
        <v>1202</v>
      </c>
      <c r="E756" s="21"/>
      <c r="F756" s="22">
        <v>3052512</v>
      </c>
      <c r="G756" s="22">
        <f t="shared" si="0"/>
        <v>127458523</v>
      </c>
      <c r="H756" s="23">
        <f t="shared" si="1"/>
        <v>97.66110812009114</v>
      </c>
      <c r="I756" s="22">
        <v>130511035</v>
      </c>
      <c r="J756" s="22">
        <v>13113993</v>
      </c>
      <c r="K756" s="22"/>
      <c r="L756" s="22">
        <f t="shared" si="2"/>
        <v>13113993</v>
      </c>
      <c r="M756" s="22">
        <v>157396539</v>
      </c>
      <c r="N756" s="24">
        <v>13196224</v>
      </c>
      <c r="O756" s="24">
        <f t="shared" si="3"/>
        <v>144200315</v>
      </c>
      <c r="P756" s="25">
        <f t="shared" si="4"/>
        <v>91.61593762871749</v>
      </c>
      <c r="Q756" s="22">
        <v>13113993</v>
      </c>
      <c r="R756" s="21"/>
    </row>
    <row r="757" spans="1:18" ht="15">
      <c r="A757" s="20" t="s">
        <v>25</v>
      </c>
      <c r="B757" s="21" t="s">
        <v>1203</v>
      </c>
      <c r="C757" s="21" t="s">
        <v>25</v>
      </c>
      <c r="D757" s="21" t="s">
        <v>1203</v>
      </c>
      <c r="E757" s="21"/>
      <c r="F757" s="22">
        <v>161705532</v>
      </c>
      <c r="G757" s="22">
        <f t="shared" si="0"/>
        <v>991966682</v>
      </c>
      <c r="H757" s="23">
        <f t="shared" si="1"/>
        <v>85.98340758859605</v>
      </c>
      <c r="I757" s="22">
        <v>1153672214</v>
      </c>
      <c r="J757" s="22">
        <v>13244788</v>
      </c>
      <c r="K757" s="22">
        <v>384286</v>
      </c>
      <c r="L757" s="22">
        <f t="shared" si="2"/>
        <v>12860502</v>
      </c>
      <c r="M757" s="22">
        <v>1152102603</v>
      </c>
      <c r="N757" s="24">
        <v>161566498</v>
      </c>
      <c r="O757" s="24">
        <f t="shared" si="3"/>
        <v>990536105</v>
      </c>
      <c r="P757" s="25">
        <f t="shared" si="4"/>
        <v>85.97637939717423</v>
      </c>
      <c r="Q757" s="22">
        <v>13244788</v>
      </c>
      <c r="R757" s="21"/>
    </row>
    <row r="758" spans="1:18" ht="26.25">
      <c r="A758" s="20" t="s">
        <v>1204</v>
      </c>
      <c r="B758" s="21" t="s">
        <v>1205</v>
      </c>
      <c r="C758" s="21" t="s">
        <v>1204</v>
      </c>
      <c r="D758" s="21" t="s">
        <v>1205</v>
      </c>
      <c r="E758" s="21"/>
      <c r="F758" s="22">
        <v>2980658</v>
      </c>
      <c r="G758" s="22">
        <f t="shared" si="0"/>
        <v>17909658</v>
      </c>
      <c r="H758" s="23">
        <f t="shared" si="1"/>
        <v>85.73186733987174</v>
      </c>
      <c r="I758" s="22">
        <v>20890316</v>
      </c>
      <c r="J758" s="22">
        <v>13494175</v>
      </c>
      <c r="K758" s="22"/>
      <c r="L758" s="22">
        <f t="shared" si="2"/>
        <v>13494175</v>
      </c>
      <c r="M758" s="22">
        <v>49935971</v>
      </c>
      <c r="N758" s="24">
        <v>6019698</v>
      </c>
      <c r="O758" s="24">
        <f t="shared" si="3"/>
        <v>43916273</v>
      </c>
      <c r="P758" s="25">
        <f t="shared" si="4"/>
        <v>87.94516682172856</v>
      </c>
      <c r="Q758" s="22">
        <v>13494175</v>
      </c>
      <c r="R758" s="21"/>
    </row>
    <row r="759" spans="1:18" ht="15">
      <c r="A759" s="20" t="s">
        <v>153</v>
      </c>
      <c r="B759" s="21" t="s">
        <v>1206</v>
      </c>
      <c r="C759" s="21" t="s">
        <v>153</v>
      </c>
      <c r="D759" s="21" t="s">
        <v>1206</v>
      </c>
      <c r="E759" s="21"/>
      <c r="F759" s="22"/>
      <c r="G759" s="22">
        <f t="shared" si="0"/>
        <v>3083239</v>
      </c>
      <c r="H759" s="23">
        <f t="shared" si="1"/>
        <v>100</v>
      </c>
      <c r="I759" s="22">
        <v>3083239</v>
      </c>
      <c r="J759" s="22">
        <v>13544885</v>
      </c>
      <c r="K759" s="22">
        <v>7756602</v>
      </c>
      <c r="L759" s="22">
        <f t="shared" si="2"/>
        <v>5788283</v>
      </c>
      <c r="M759" s="22">
        <v>3021570</v>
      </c>
      <c r="N759" s="24"/>
      <c r="O759" s="24">
        <f t="shared" si="3"/>
        <v>3021570</v>
      </c>
      <c r="P759" s="25">
        <f t="shared" si="4"/>
        <v>100</v>
      </c>
      <c r="Q759" s="22">
        <v>13544885</v>
      </c>
      <c r="R759" s="21"/>
    </row>
    <row r="760" spans="1:18" ht="15">
      <c r="A760" s="20" t="s">
        <v>25</v>
      </c>
      <c r="B760" s="21" t="s">
        <v>1207</v>
      </c>
      <c r="C760" s="21" t="s">
        <v>25</v>
      </c>
      <c r="D760" s="21" t="s">
        <v>1207</v>
      </c>
      <c r="E760" s="21"/>
      <c r="F760" s="22"/>
      <c r="G760" s="22">
        <f t="shared" si="0"/>
        <v>23918019</v>
      </c>
      <c r="H760" s="23">
        <f t="shared" si="1"/>
        <v>100</v>
      </c>
      <c r="I760" s="22">
        <v>23918019</v>
      </c>
      <c r="J760" s="22">
        <v>13786983</v>
      </c>
      <c r="K760" s="22">
        <v>5362959</v>
      </c>
      <c r="L760" s="22">
        <f t="shared" si="2"/>
        <v>8424024</v>
      </c>
      <c r="M760" s="22">
        <v>2542377</v>
      </c>
      <c r="N760" s="24">
        <v>1148362</v>
      </c>
      <c r="O760" s="24">
        <f t="shared" si="3"/>
        <v>1394015</v>
      </c>
      <c r="P760" s="25">
        <f t="shared" si="4"/>
        <v>54.831167840174764</v>
      </c>
      <c r="Q760" s="22">
        <v>13786983</v>
      </c>
      <c r="R760" s="21"/>
    </row>
    <row r="761" spans="1:18" ht="15">
      <c r="A761" s="20" t="s">
        <v>25</v>
      </c>
      <c r="B761" s="21" t="s">
        <v>1208</v>
      </c>
      <c r="C761" s="21" t="s">
        <v>25</v>
      </c>
      <c r="D761" s="21" t="s">
        <v>1208</v>
      </c>
      <c r="E761" s="21"/>
      <c r="F761" s="22">
        <v>4467908</v>
      </c>
      <c r="G761" s="22">
        <f t="shared" si="0"/>
        <v>28458667</v>
      </c>
      <c r="H761" s="23">
        <f t="shared" si="1"/>
        <v>86.43069314072295</v>
      </c>
      <c r="I761" s="22">
        <v>32926575</v>
      </c>
      <c r="J761" s="22">
        <v>14070541</v>
      </c>
      <c r="K761" s="22"/>
      <c r="L761" s="22">
        <f t="shared" si="2"/>
        <v>14070541</v>
      </c>
      <c r="M761" s="22">
        <v>48645048</v>
      </c>
      <c r="N761" s="24">
        <v>769818</v>
      </c>
      <c r="O761" s="24">
        <f t="shared" si="3"/>
        <v>47875230</v>
      </c>
      <c r="P761" s="25">
        <f t="shared" si="4"/>
        <v>98.41747920569428</v>
      </c>
      <c r="Q761" s="22">
        <v>14070541</v>
      </c>
      <c r="R761" s="21"/>
    </row>
    <row r="762" spans="1:18" ht="15">
      <c r="A762" s="20" t="s">
        <v>25</v>
      </c>
      <c r="B762" s="21" t="s">
        <v>1209</v>
      </c>
      <c r="C762" s="21" t="s">
        <v>25</v>
      </c>
      <c r="D762" s="21" t="s">
        <v>1209</v>
      </c>
      <c r="E762" s="21"/>
      <c r="F762" s="22">
        <v>505158</v>
      </c>
      <c r="G762" s="22">
        <f t="shared" si="0"/>
        <v>1946643</v>
      </c>
      <c r="H762" s="23">
        <f t="shared" si="1"/>
        <v>79.39645183275478</v>
      </c>
      <c r="I762" s="22">
        <v>2451801</v>
      </c>
      <c r="J762" s="22">
        <v>14238726</v>
      </c>
      <c r="K762" s="22"/>
      <c r="L762" s="22">
        <f t="shared" si="2"/>
        <v>14238726</v>
      </c>
      <c r="M762" s="22">
        <v>1558106</v>
      </c>
      <c r="N762" s="24">
        <v>233097</v>
      </c>
      <c r="O762" s="24">
        <f t="shared" si="3"/>
        <v>1325009</v>
      </c>
      <c r="P762" s="25">
        <f t="shared" si="4"/>
        <v>85.03972130265848</v>
      </c>
      <c r="Q762" s="22">
        <v>14238726</v>
      </c>
      <c r="R762" s="21"/>
    </row>
    <row r="763" spans="1:18" ht="15">
      <c r="A763" s="20" t="s">
        <v>25</v>
      </c>
      <c r="B763" s="21" t="s">
        <v>1210</v>
      </c>
      <c r="C763" s="21" t="s">
        <v>25</v>
      </c>
      <c r="D763" s="21" t="s">
        <v>1210</v>
      </c>
      <c r="E763" s="21"/>
      <c r="F763" s="22">
        <v>3458205</v>
      </c>
      <c r="G763" s="22">
        <f t="shared" si="0"/>
        <v>15457005</v>
      </c>
      <c r="H763" s="23">
        <f t="shared" si="1"/>
        <v>81.71733224214799</v>
      </c>
      <c r="I763" s="22">
        <v>18915210</v>
      </c>
      <c r="J763" s="22">
        <v>14409595</v>
      </c>
      <c r="K763" s="22"/>
      <c r="L763" s="22">
        <f t="shared" si="2"/>
        <v>14409595</v>
      </c>
      <c r="M763" s="22">
        <v>23728443</v>
      </c>
      <c r="N763" s="24">
        <v>892052</v>
      </c>
      <c r="O763" s="24">
        <f t="shared" si="3"/>
        <v>22836391</v>
      </c>
      <c r="P763" s="25">
        <f t="shared" si="4"/>
        <v>96.24057929127503</v>
      </c>
      <c r="Q763" s="22">
        <v>14409595</v>
      </c>
      <c r="R763" s="21"/>
    </row>
    <row r="764" spans="1:18" ht="15">
      <c r="A764" s="20" t="s">
        <v>1211</v>
      </c>
      <c r="B764" s="21" t="s">
        <v>1212</v>
      </c>
      <c r="C764" s="21" t="s">
        <v>1211</v>
      </c>
      <c r="D764" s="21" t="s">
        <v>1212</v>
      </c>
      <c r="E764" s="21"/>
      <c r="F764" s="22">
        <v>7789</v>
      </c>
      <c r="G764" s="22">
        <f t="shared" si="0"/>
        <v>6030312</v>
      </c>
      <c r="H764" s="23">
        <f t="shared" si="1"/>
        <v>99.87100248902759</v>
      </c>
      <c r="I764" s="22">
        <v>6038101</v>
      </c>
      <c r="J764" s="22">
        <v>14547997</v>
      </c>
      <c r="K764" s="22">
        <v>263010</v>
      </c>
      <c r="L764" s="22">
        <f t="shared" si="2"/>
        <v>14284987</v>
      </c>
      <c r="M764" s="22">
        <v>3380159</v>
      </c>
      <c r="N764" s="24">
        <v>119265</v>
      </c>
      <c r="O764" s="24">
        <f t="shared" si="3"/>
        <v>3260894</v>
      </c>
      <c r="P764" s="25">
        <f t="shared" si="4"/>
        <v>96.47161568435094</v>
      </c>
      <c r="Q764" s="22">
        <v>14547997</v>
      </c>
      <c r="R764" s="21"/>
    </row>
    <row r="765" spans="1:18" ht="15">
      <c r="A765" s="20" t="s">
        <v>25</v>
      </c>
      <c r="B765" s="10" t="s">
        <v>1213</v>
      </c>
      <c r="C765" s="10" t="s">
        <v>25</v>
      </c>
      <c r="D765" s="10" t="s">
        <v>1213</v>
      </c>
      <c r="E765" s="10"/>
      <c r="F765" s="22"/>
      <c r="G765" s="22">
        <f t="shared" si="0"/>
        <v>374084</v>
      </c>
      <c r="H765" s="23">
        <f t="shared" si="1"/>
        <v>100</v>
      </c>
      <c r="I765" s="22">
        <v>374084</v>
      </c>
      <c r="J765" s="22">
        <v>14633007</v>
      </c>
      <c r="K765" s="22"/>
      <c r="L765" s="22">
        <f t="shared" si="2"/>
        <v>14633007</v>
      </c>
      <c r="M765" s="22">
        <v>51101</v>
      </c>
      <c r="N765" s="24"/>
      <c r="O765" s="24">
        <f t="shared" si="3"/>
        <v>51101</v>
      </c>
      <c r="P765" s="25">
        <f t="shared" si="4"/>
        <v>100</v>
      </c>
      <c r="Q765" s="22">
        <v>14633007</v>
      </c>
      <c r="R765" s="21"/>
    </row>
    <row r="766" spans="1:18" ht="38.25">
      <c r="A766" s="20" t="s">
        <v>1214</v>
      </c>
      <c r="B766" s="10" t="s">
        <v>1215</v>
      </c>
      <c r="C766" s="10" t="s">
        <v>1214</v>
      </c>
      <c r="D766" s="10" t="s">
        <v>1215</v>
      </c>
      <c r="E766" s="10"/>
      <c r="F766" s="22"/>
      <c r="G766" s="22">
        <f t="shared" si="0"/>
        <v>84605</v>
      </c>
      <c r="H766" s="23">
        <f t="shared" si="1"/>
        <v>100</v>
      </c>
      <c r="I766" s="22">
        <v>84605</v>
      </c>
      <c r="J766" s="22">
        <v>15007521</v>
      </c>
      <c r="K766" s="22"/>
      <c r="L766" s="22">
        <f t="shared" si="2"/>
        <v>15007521</v>
      </c>
      <c r="M766" s="22">
        <v>180422</v>
      </c>
      <c r="N766" s="24"/>
      <c r="O766" s="24">
        <f t="shared" si="3"/>
        <v>180422</v>
      </c>
      <c r="P766" s="25">
        <f t="shared" si="4"/>
        <v>100</v>
      </c>
      <c r="Q766" s="22">
        <v>15007521</v>
      </c>
      <c r="R766" s="21"/>
    </row>
    <row r="767" spans="1:18" ht="15">
      <c r="A767" s="20" t="s">
        <v>25</v>
      </c>
      <c r="B767" s="21" t="s">
        <v>1216</v>
      </c>
      <c r="C767" s="21" t="s">
        <v>25</v>
      </c>
      <c r="D767" s="21" t="s">
        <v>1216</v>
      </c>
      <c r="E767" s="21"/>
      <c r="F767" s="22">
        <v>495341</v>
      </c>
      <c r="G767" s="22">
        <f t="shared" si="0"/>
        <v>19115578</v>
      </c>
      <c r="H767" s="23">
        <f t="shared" si="1"/>
        <v>97.47415712644573</v>
      </c>
      <c r="I767" s="22">
        <v>19610919</v>
      </c>
      <c r="J767" s="22">
        <v>15082564</v>
      </c>
      <c r="K767" s="22">
        <v>227508</v>
      </c>
      <c r="L767" s="22">
        <f t="shared" si="2"/>
        <v>14855056</v>
      </c>
      <c r="M767" s="22">
        <v>17162955</v>
      </c>
      <c r="N767" s="24">
        <v>105173</v>
      </c>
      <c r="O767" s="24">
        <f t="shared" si="3"/>
        <v>17057782</v>
      </c>
      <c r="P767" s="25">
        <f t="shared" si="4"/>
        <v>99.38720925388431</v>
      </c>
      <c r="Q767" s="22">
        <v>15082564</v>
      </c>
      <c r="R767" s="21"/>
    </row>
    <row r="768" spans="1:18" ht="15">
      <c r="A768" s="20" t="s">
        <v>25</v>
      </c>
      <c r="B768" s="21" t="s">
        <v>1217</v>
      </c>
      <c r="C768" s="21" t="s">
        <v>25</v>
      </c>
      <c r="D768" s="21" t="s">
        <v>1217</v>
      </c>
      <c r="E768" s="21"/>
      <c r="F768" s="22">
        <v>182752673</v>
      </c>
      <c r="G768" s="22">
        <f t="shared" si="0"/>
        <v>2690866818</v>
      </c>
      <c r="H768" s="23">
        <f t="shared" si="1"/>
        <v>93.64033152014837</v>
      </c>
      <c r="I768" s="22">
        <v>2873619491</v>
      </c>
      <c r="J768" s="22">
        <v>15468062</v>
      </c>
      <c r="K768" s="22">
        <v>1562449</v>
      </c>
      <c r="L768" s="22">
        <f t="shared" si="2"/>
        <v>13905613</v>
      </c>
      <c r="M768" s="22">
        <v>2520889992</v>
      </c>
      <c r="N768" s="24">
        <v>38976906</v>
      </c>
      <c r="O768" s="24">
        <f t="shared" si="3"/>
        <v>2481913086</v>
      </c>
      <c r="P768" s="25">
        <f t="shared" si="4"/>
        <v>98.45384343927373</v>
      </c>
      <c r="Q768" s="22">
        <v>15468062</v>
      </c>
      <c r="R768" s="21"/>
    </row>
    <row r="769" spans="1:18" ht="15">
      <c r="A769" s="20" t="s">
        <v>1218</v>
      </c>
      <c r="B769" s="21" t="s">
        <v>1219</v>
      </c>
      <c r="C769" s="21" t="s">
        <v>1218</v>
      </c>
      <c r="D769" s="21" t="s">
        <v>1219</v>
      </c>
      <c r="E769" s="21"/>
      <c r="F769" s="22">
        <v>97680</v>
      </c>
      <c r="G769" s="22">
        <f t="shared" si="0"/>
        <v>18328540</v>
      </c>
      <c r="H769" s="23">
        <f t="shared" si="1"/>
        <v>99.46988584744999</v>
      </c>
      <c r="I769" s="22">
        <v>18426220</v>
      </c>
      <c r="J769" s="22">
        <v>15525537</v>
      </c>
      <c r="K769" s="22"/>
      <c r="L769" s="22">
        <f t="shared" si="2"/>
        <v>15525537</v>
      </c>
      <c r="M769" s="22">
        <v>17423165</v>
      </c>
      <c r="N769" s="24"/>
      <c r="O769" s="24">
        <f t="shared" si="3"/>
        <v>17423165</v>
      </c>
      <c r="P769" s="25">
        <f t="shared" si="4"/>
        <v>100</v>
      </c>
      <c r="Q769" s="22">
        <v>15525537</v>
      </c>
      <c r="R769" s="21"/>
    </row>
    <row r="770" spans="1:18" ht="15">
      <c r="A770" s="20" t="s">
        <v>1220</v>
      </c>
      <c r="B770" s="21" t="s">
        <v>1221</v>
      </c>
      <c r="C770" s="21" t="s">
        <v>1220</v>
      </c>
      <c r="D770" s="21" t="s">
        <v>1221</v>
      </c>
      <c r="E770" s="21"/>
      <c r="F770" s="22">
        <v>5318</v>
      </c>
      <c r="G770" s="22">
        <f t="shared" si="0"/>
        <v>0</v>
      </c>
      <c r="H770" s="23">
        <f t="shared" si="1"/>
        <v>0</v>
      </c>
      <c r="I770" s="22">
        <v>5318</v>
      </c>
      <c r="J770" s="22">
        <v>15596435</v>
      </c>
      <c r="K770" s="22">
        <v>36400</v>
      </c>
      <c r="L770" s="22">
        <f t="shared" si="2"/>
        <v>15560035</v>
      </c>
      <c r="M770" s="22">
        <v>8112</v>
      </c>
      <c r="N770" s="24"/>
      <c r="O770" s="24">
        <f t="shared" si="3"/>
        <v>8112</v>
      </c>
      <c r="P770" s="25">
        <f t="shared" si="4"/>
        <v>100</v>
      </c>
      <c r="Q770" s="22">
        <v>15596435</v>
      </c>
      <c r="R770" s="21"/>
    </row>
    <row r="771" spans="1:18" ht="15">
      <c r="A771" s="20" t="s">
        <v>25</v>
      </c>
      <c r="B771" s="21" t="s">
        <v>1222</v>
      </c>
      <c r="C771" s="21" t="s">
        <v>25</v>
      </c>
      <c r="D771" s="21" t="s">
        <v>1222</v>
      </c>
      <c r="E771" s="21"/>
      <c r="F771" s="22">
        <v>10691964</v>
      </c>
      <c r="G771" s="22">
        <f t="shared" si="0"/>
        <v>46860389</v>
      </c>
      <c r="H771" s="23">
        <f t="shared" si="1"/>
        <v>81.42219484927054</v>
      </c>
      <c r="I771" s="22">
        <v>57552353</v>
      </c>
      <c r="J771" s="22">
        <v>15661622</v>
      </c>
      <c r="K771" s="22"/>
      <c r="L771" s="22">
        <f t="shared" si="2"/>
        <v>15661622</v>
      </c>
      <c r="M771" s="22">
        <v>66039265</v>
      </c>
      <c r="N771" s="24">
        <v>18853274</v>
      </c>
      <c r="O771" s="24">
        <f t="shared" si="3"/>
        <v>47185991</v>
      </c>
      <c r="P771" s="25">
        <f t="shared" si="4"/>
        <v>71.45141757710356</v>
      </c>
      <c r="Q771" s="22">
        <v>15661622</v>
      </c>
      <c r="R771" s="21"/>
    </row>
    <row r="772" spans="1:18" ht="15">
      <c r="A772" s="20" t="s">
        <v>1223</v>
      </c>
      <c r="B772" s="21" t="s">
        <v>1224</v>
      </c>
      <c r="C772" s="21" t="s">
        <v>1223</v>
      </c>
      <c r="D772" s="21" t="s">
        <v>1224</v>
      </c>
      <c r="E772" s="21"/>
      <c r="F772" s="22"/>
      <c r="G772" s="22">
        <f t="shared" si="0"/>
        <v>226365</v>
      </c>
      <c r="H772" s="23">
        <f t="shared" si="1"/>
        <v>100</v>
      </c>
      <c r="I772" s="22">
        <v>226365</v>
      </c>
      <c r="J772" s="22">
        <v>15676343</v>
      </c>
      <c r="K772" s="22"/>
      <c r="L772" s="22">
        <f t="shared" si="2"/>
        <v>15676343</v>
      </c>
      <c r="M772" s="22">
        <v>8046</v>
      </c>
      <c r="N772" s="24"/>
      <c r="O772" s="24">
        <f t="shared" si="3"/>
        <v>8046</v>
      </c>
      <c r="P772" s="25">
        <f t="shared" si="4"/>
        <v>100</v>
      </c>
      <c r="Q772" s="22">
        <v>15676343</v>
      </c>
      <c r="R772" s="21"/>
    </row>
    <row r="773" spans="1:18" ht="15">
      <c r="A773" s="20" t="s">
        <v>25</v>
      </c>
      <c r="B773" s="21" t="s">
        <v>1225</v>
      </c>
      <c r="C773" s="21" t="s">
        <v>25</v>
      </c>
      <c r="D773" s="21" t="s">
        <v>1225</v>
      </c>
      <c r="E773" s="21"/>
      <c r="F773" s="22">
        <v>3530165</v>
      </c>
      <c r="G773" s="22">
        <f t="shared" si="0"/>
        <v>4092257</v>
      </c>
      <c r="H773" s="23">
        <f t="shared" si="1"/>
        <v>53.68709578136713</v>
      </c>
      <c r="I773" s="22">
        <v>7622422</v>
      </c>
      <c r="J773" s="22">
        <v>15782591</v>
      </c>
      <c r="K773" s="22">
        <v>15782591</v>
      </c>
      <c r="L773" s="22">
        <f t="shared" si="2"/>
        <v>0</v>
      </c>
      <c r="M773" s="22">
        <v>18282872</v>
      </c>
      <c r="N773" s="24">
        <v>1952124</v>
      </c>
      <c r="O773" s="24">
        <f t="shared" si="3"/>
        <v>16330748</v>
      </c>
      <c r="P773" s="25">
        <f t="shared" si="4"/>
        <v>89.32266221630825</v>
      </c>
      <c r="Q773" s="22">
        <v>15782591</v>
      </c>
      <c r="R773" s="21"/>
    </row>
    <row r="774" spans="1:18" ht="15">
      <c r="A774" s="20" t="s">
        <v>1226</v>
      </c>
      <c r="B774" s="21" t="s">
        <v>1227</v>
      </c>
      <c r="C774" s="21" t="s">
        <v>1226</v>
      </c>
      <c r="D774" s="21" t="s">
        <v>1227</v>
      </c>
      <c r="E774" s="21"/>
      <c r="F774" s="22">
        <v>290690</v>
      </c>
      <c r="G774" s="22">
        <f t="shared" si="0"/>
        <v>1928343</v>
      </c>
      <c r="H774" s="23">
        <f t="shared" si="1"/>
        <v>86.9001497499136</v>
      </c>
      <c r="I774" s="22">
        <v>2219033</v>
      </c>
      <c r="J774" s="22">
        <v>15896800</v>
      </c>
      <c r="K774" s="22"/>
      <c r="L774" s="22">
        <f t="shared" si="2"/>
        <v>15896800</v>
      </c>
      <c r="M774" s="22">
        <v>216091</v>
      </c>
      <c r="N774" s="24"/>
      <c r="O774" s="24">
        <f t="shared" si="3"/>
        <v>216091</v>
      </c>
      <c r="P774" s="25">
        <f t="shared" si="4"/>
        <v>100</v>
      </c>
      <c r="Q774" s="22">
        <v>15896800</v>
      </c>
      <c r="R774" s="21"/>
    </row>
    <row r="775" spans="1:18" ht="15">
      <c r="A775" s="20" t="s">
        <v>1228</v>
      </c>
      <c r="B775" s="21" t="s">
        <v>1229</v>
      </c>
      <c r="C775" s="21" t="s">
        <v>1228</v>
      </c>
      <c r="D775" s="21" t="s">
        <v>1229</v>
      </c>
      <c r="E775" s="21"/>
      <c r="F775" s="22">
        <v>76043512</v>
      </c>
      <c r="G775" s="22">
        <f t="shared" si="0"/>
        <v>754362690</v>
      </c>
      <c r="H775" s="23">
        <f t="shared" si="1"/>
        <v>90.84261270967724</v>
      </c>
      <c r="I775" s="22">
        <v>830406202</v>
      </c>
      <c r="J775" s="22">
        <v>15931410</v>
      </c>
      <c r="K775" s="22"/>
      <c r="L775" s="22">
        <f t="shared" si="2"/>
        <v>15931410</v>
      </c>
      <c r="M775" s="22">
        <v>640812690</v>
      </c>
      <c r="N775" s="24">
        <v>34979466</v>
      </c>
      <c r="O775" s="24">
        <f t="shared" si="3"/>
        <v>605833224</v>
      </c>
      <c r="P775" s="25">
        <f t="shared" si="4"/>
        <v>94.5413899340851</v>
      </c>
      <c r="Q775" s="22">
        <v>15931410</v>
      </c>
      <c r="R775" s="21"/>
    </row>
    <row r="776" spans="1:18" ht="26.25">
      <c r="A776" s="20" t="s">
        <v>1230</v>
      </c>
      <c r="B776" s="21" t="s">
        <v>1231</v>
      </c>
      <c r="C776" s="21" t="s">
        <v>1230</v>
      </c>
      <c r="D776" s="21" t="s">
        <v>1231</v>
      </c>
      <c r="E776" s="21"/>
      <c r="F776" s="22">
        <v>32051129</v>
      </c>
      <c r="G776" s="22">
        <f t="shared" si="0"/>
        <v>82013364</v>
      </c>
      <c r="H776" s="23">
        <f t="shared" si="1"/>
        <v>71.90087102741079</v>
      </c>
      <c r="I776" s="22">
        <v>114064493</v>
      </c>
      <c r="J776" s="22">
        <v>16307588</v>
      </c>
      <c r="K776" s="22"/>
      <c r="L776" s="22">
        <f t="shared" si="2"/>
        <v>16307588</v>
      </c>
      <c r="M776" s="22">
        <v>135787499</v>
      </c>
      <c r="N776" s="24">
        <v>54951530</v>
      </c>
      <c r="O776" s="24">
        <f t="shared" si="3"/>
        <v>80835969</v>
      </c>
      <c r="P776" s="25">
        <f t="shared" si="4"/>
        <v>59.53123048536302</v>
      </c>
      <c r="Q776" s="22">
        <v>16307588</v>
      </c>
      <c r="R776" s="21"/>
    </row>
    <row r="777" spans="1:18" ht="15">
      <c r="A777" s="20" t="s">
        <v>1232</v>
      </c>
      <c r="B777" s="21" t="s">
        <v>1233</v>
      </c>
      <c r="C777" s="21" t="s">
        <v>1232</v>
      </c>
      <c r="D777" s="21" t="s">
        <v>1233</v>
      </c>
      <c r="E777" s="21"/>
      <c r="F777" s="22"/>
      <c r="G777" s="22">
        <f t="shared" si="0"/>
        <v>4099443</v>
      </c>
      <c r="H777" s="23">
        <f t="shared" si="1"/>
        <v>100</v>
      </c>
      <c r="I777" s="22">
        <v>4099443</v>
      </c>
      <c r="J777" s="22">
        <v>16377372</v>
      </c>
      <c r="K777" s="22">
        <v>77083</v>
      </c>
      <c r="L777" s="22">
        <f t="shared" si="2"/>
        <v>16300289</v>
      </c>
      <c r="M777" s="22">
        <v>698218</v>
      </c>
      <c r="N777" s="24"/>
      <c r="O777" s="24">
        <f t="shared" si="3"/>
        <v>698218</v>
      </c>
      <c r="P777" s="25">
        <f t="shared" si="4"/>
        <v>100</v>
      </c>
      <c r="Q777" s="22">
        <v>16377372</v>
      </c>
      <c r="R777" s="21"/>
    </row>
    <row r="778" spans="1:18" ht="15">
      <c r="A778" s="20" t="s">
        <v>25</v>
      </c>
      <c r="B778" s="10" t="s">
        <v>1234</v>
      </c>
      <c r="C778" s="10" t="s">
        <v>25</v>
      </c>
      <c r="D778" s="10" t="s">
        <v>1234</v>
      </c>
      <c r="E778" s="10"/>
      <c r="F778" s="22"/>
      <c r="G778" s="22">
        <f t="shared" si="0"/>
        <v>0</v>
      </c>
      <c r="H778" s="23">
        <f t="shared" si="1"/>
        <v>0</v>
      </c>
      <c r="I778" s="22"/>
      <c r="J778" s="22">
        <v>16697876</v>
      </c>
      <c r="K778" s="22"/>
      <c r="L778" s="22">
        <f t="shared" si="2"/>
        <v>16697876</v>
      </c>
      <c r="M778" s="22">
        <v>656</v>
      </c>
      <c r="N778" s="24"/>
      <c r="O778" s="24">
        <f t="shared" si="3"/>
        <v>656</v>
      </c>
      <c r="P778" s="25">
        <f t="shared" si="4"/>
        <v>100</v>
      </c>
      <c r="Q778" s="22">
        <v>16697876</v>
      </c>
      <c r="R778" s="21"/>
    </row>
    <row r="779" spans="1:18" ht="15">
      <c r="A779" s="20" t="s">
        <v>25</v>
      </c>
      <c r="B779" s="21" t="s">
        <v>1235</v>
      </c>
      <c r="C779" s="21" t="s">
        <v>25</v>
      </c>
      <c r="D779" s="21" t="s">
        <v>1235</v>
      </c>
      <c r="E779" s="21"/>
      <c r="F779" s="22">
        <v>3667449</v>
      </c>
      <c r="G779" s="22">
        <f t="shared" si="0"/>
        <v>69275713</v>
      </c>
      <c r="H779" s="23">
        <f t="shared" si="1"/>
        <v>94.97218258786204</v>
      </c>
      <c r="I779" s="22">
        <v>72943162</v>
      </c>
      <c r="J779" s="22">
        <v>17013991</v>
      </c>
      <c r="K779" s="22">
        <v>52988</v>
      </c>
      <c r="L779" s="22">
        <f t="shared" si="2"/>
        <v>16961003</v>
      </c>
      <c r="M779" s="22">
        <v>34325768</v>
      </c>
      <c r="N779" s="24">
        <v>6329080</v>
      </c>
      <c r="O779" s="24">
        <f t="shared" si="3"/>
        <v>27996688</v>
      </c>
      <c r="P779" s="25">
        <f t="shared" si="4"/>
        <v>81.5617235425002</v>
      </c>
      <c r="Q779" s="22">
        <v>17013991</v>
      </c>
      <c r="R779" s="21"/>
    </row>
    <row r="780" spans="1:18" ht="15">
      <c r="A780" s="20" t="s">
        <v>25</v>
      </c>
      <c r="B780" s="21" t="s">
        <v>1236</v>
      </c>
      <c r="C780" s="21" t="s">
        <v>25</v>
      </c>
      <c r="D780" s="21" t="s">
        <v>1236</v>
      </c>
      <c r="E780" s="21"/>
      <c r="F780" s="22">
        <v>12067129</v>
      </c>
      <c r="G780" s="22">
        <f t="shared" si="0"/>
        <v>144306033</v>
      </c>
      <c r="H780" s="23">
        <f t="shared" si="1"/>
        <v>92.28312016866424</v>
      </c>
      <c r="I780" s="22">
        <v>156373162</v>
      </c>
      <c r="J780" s="22">
        <v>17554112</v>
      </c>
      <c r="K780" s="22">
        <v>16970040</v>
      </c>
      <c r="L780" s="22">
        <f t="shared" si="2"/>
        <v>584072</v>
      </c>
      <c r="M780" s="22">
        <v>61128844</v>
      </c>
      <c r="N780" s="24">
        <v>61121</v>
      </c>
      <c r="O780" s="24">
        <f t="shared" si="3"/>
        <v>61067723</v>
      </c>
      <c r="P780" s="25">
        <f t="shared" si="4"/>
        <v>99.90001283191287</v>
      </c>
      <c r="Q780" s="22">
        <v>17554112</v>
      </c>
      <c r="R780" s="21"/>
    </row>
    <row r="781" spans="1:18" ht="15">
      <c r="A781" s="20" t="s">
        <v>25</v>
      </c>
      <c r="B781" s="21" t="s">
        <v>1237</v>
      </c>
      <c r="C781" s="21" t="s">
        <v>25</v>
      </c>
      <c r="D781" s="21" t="s">
        <v>1237</v>
      </c>
      <c r="E781" s="21"/>
      <c r="F781" s="22"/>
      <c r="G781" s="22">
        <f t="shared" si="0"/>
        <v>78017392</v>
      </c>
      <c r="H781" s="23">
        <f t="shared" si="1"/>
        <v>100</v>
      </c>
      <c r="I781" s="22">
        <v>78017392</v>
      </c>
      <c r="J781" s="22">
        <v>17594679</v>
      </c>
      <c r="K781" s="22"/>
      <c r="L781" s="22">
        <f t="shared" si="2"/>
        <v>17594679</v>
      </c>
      <c r="M781" s="22">
        <v>18725259</v>
      </c>
      <c r="N781" s="24">
        <v>6336135</v>
      </c>
      <c r="O781" s="24">
        <f t="shared" si="3"/>
        <v>12389124</v>
      </c>
      <c r="P781" s="25">
        <f t="shared" si="4"/>
        <v>66.16263091474462</v>
      </c>
      <c r="Q781" s="22">
        <v>17594679</v>
      </c>
      <c r="R781" s="21"/>
    </row>
    <row r="782" spans="1:18" ht="26.25">
      <c r="A782" s="20" t="s">
        <v>183</v>
      </c>
      <c r="B782" s="10" t="s">
        <v>1238</v>
      </c>
      <c r="C782" s="10" t="s">
        <v>183</v>
      </c>
      <c r="D782" s="10" t="s">
        <v>1238</v>
      </c>
      <c r="E782" s="10"/>
      <c r="F782" s="22"/>
      <c r="G782" s="22">
        <f t="shared" si="0"/>
        <v>0</v>
      </c>
      <c r="H782" s="23">
        <f t="shared" si="1"/>
        <v>0</v>
      </c>
      <c r="I782" s="22"/>
      <c r="J782" s="22">
        <v>17701875</v>
      </c>
      <c r="K782" s="22"/>
      <c r="L782" s="22">
        <f t="shared" si="2"/>
        <v>17701875</v>
      </c>
      <c r="M782" s="22">
        <v>3897018</v>
      </c>
      <c r="N782" s="24"/>
      <c r="O782" s="24">
        <f t="shared" si="3"/>
        <v>3897018</v>
      </c>
      <c r="P782" s="25">
        <f t="shared" si="4"/>
        <v>100</v>
      </c>
      <c r="Q782" s="22">
        <v>17701875</v>
      </c>
      <c r="R782" s="21"/>
    </row>
    <row r="783" spans="1:18" ht="15">
      <c r="A783" s="20" t="s">
        <v>25</v>
      </c>
      <c r="B783" s="21" t="s">
        <v>1239</v>
      </c>
      <c r="C783" s="21" t="s">
        <v>25</v>
      </c>
      <c r="D783" s="21" t="s">
        <v>1239</v>
      </c>
      <c r="E783" s="21"/>
      <c r="F783" s="22">
        <v>59084326</v>
      </c>
      <c r="G783" s="22">
        <f t="shared" si="0"/>
        <v>73187164</v>
      </c>
      <c r="H783" s="23">
        <f t="shared" si="1"/>
        <v>55.331019556822106</v>
      </c>
      <c r="I783" s="22">
        <v>132271490</v>
      </c>
      <c r="J783" s="22">
        <v>17706221</v>
      </c>
      <c r="K783" s="22">
        <v>977996</v>
      </c>
      <c r="L783" s="22">
        <f t="shared" si="2"/>
        <v>16728225</v>
      </c>
      <c r="M783" s="22">
        <v>79553806</v>
      </c>
      <c r="N783" s="24">
        <v>30308941</v>
      </c>
      <c r="O783" s="24">
        <f t="shared" si="3"/>
        <v>49244865</v>
      </c>
      <c r="P783" s="25">
        <f t="shared" si="4"/>
        <v>61.901331282629016</v>
      </c>
      <c r="Q783" s="22">
        <v>17706221</v>
      </c>
      <c r="R783" s="21"/>
    </row>
    <row r="784" spans="1:18" ht="15">
      <c r="A784" s="20" t="s">
        <v>25</v>
      </c>
      <c r="B784" s="21" t="s">
        <v>1240</v>
      </c>
      <c r="C784" s="21" t="s">
        <v>25</v>
      </c>
      <c r="D784" s="21" t="s">
        <v>1240</v>
      </c>
      <c r="E784" s="21"/>
      <c r="F784" s="22">
        <v>686022</v>
      </c>
      <c r="G784" s="22">
        <f t="shared" si="0"/>
        <v>10886748</v>
      </c>
      <c r="H784" s="23">
        <f t="shared" si="1"/>
        <v>94.07210201187789</v>
      </c>
      <c r="I784" s="22">
        <v>11572770</v>
      </c>
      <c r="J784" s="22">
        <v>17975077</v>
      </c>
      <c r="K784" s="22"/>
      <c r="L784" s="22">
        <f t="shared" si="2"/>
        <v>17975077</v>
      </c>
      <c r="M784" s="22">
        <v>10524443</v>
      </c>
      <c r="N784" s="24">
        <v>347270</v>
      </c>
      <c r="O784" s="24">
        <f t="shared" si="3"/>
        <v>10177173</v>
      </c>
      <c r="P784" s="25">
        <f t="shared" si="4"/>
        <v>96.70034794240418</v>
      </c>
      <c r="Q784" s="22">
        <v>17975077</v>
      </c>
      <c r="R784" s="21"/>
    </row>
    <row r="785" spans="1:18" ht="26.25">
      <c r="A785" s="20" t="s">
        <v>1241</v>
      </c>
      <c r="B785" s="21" t="s">
        <v>1242</v>
      </c>
      <c r="C785" s="21" t="s">
        <v>1241</v>
      </c>
      <c r="D785" s="21" t="s">
        <v>1242</v>
      </c>
      <c r="E785" s="21"/>
      <c r="F785" s="22"/>
      <c r="G785" s="22">
        <f t="shared" si="0"/>
        <v>1823978</v>
      </c>
      <c r="H785" s="23">
        <f t="shared" si="1"/>
        <v>100</v>
      </c>
      <c r="I785" s="22">
        <v>1823978</v>
      </c>
      <c r="J785" s="22">
        <v>18383688</v>
      </c>
      <c r="K785" s="22">
        <v>2500</v>
      </c>
      <c r="L785" s="22">
        <f t="shared" si="2"/>
        <v>18381188</v>
      </c>
      <c r="M785" s="22">
        <v>3866349</v>
      </c>
      <c r="N785" s="24">
        <v>119353</v>
      </c>
      <c r="O785" s="24">
        <f t="shared" si="3"/>
        <v>3746996</v>
      </c>
      <c r="P785" s="25">
        <f t="shared" si="4"/>
        <v>96.9130308722777</v>
      </c>
      <c r="Q785" s="22">
        <v>18383688</v>
      </c>
      <c r="R785" s="21"/>
    </row>
    <row r="786" spans="1:18" ht="15">
      <c r="A786" s="20" t="s">
        <v>1243</v>
      </c>
      <c r="B786" s="21" t="s">
        <v>1244</v>
      </c>
      <c r="C786" s="21" t="s">
        <v>1243</v>
      </c>
      <c r="D786" s="21" t="s">
        <v>1244</v>
      </c>
      <c r="E786" s="21"/>
      <c r="F786" s="22">
        <v>3715044</v>
      </c>
      <c r="G786" s="22">
        <f t="shared" si="0"/>
        <v>9602418</v>
      </c>
      <c r="H786" s="23">
        <f t="shared" si="1"/>
        <v>72.10396395349204</v>
      </c>
      <c r="I786" s="22">
        <v>13317462</v>
      </c>
      <c r="J786" s="22">
        <v>18463864</v>
      </c>
      <c r="K786" s="22"/>
      <c r="L786" s="22">
        <f t="shared" si="2"/>
        <v>18463864</v>
      </c>
      <c r="M786" s="22">
        <v>13778842</v>
      </c>
      <c r="N786" s="24">
        <v>193405</v>
      </c>
      <c r="O786" s="24">
        <f t="shared" si="3"/>
        <v>13585437</v>
      </c>
      <c r="P786" s="25">
        <f t="shared" si="4"/>
        <v>98.596362451939</v>
      </c>
      <c r="Q786" s="22">
        <v>18463864</v>
      </c>
      <c r="R786" s="21"/>
    </row>
    <row r="787" spans="1:18" ht="15">
      <c r="A787" s="20" t="s">
        <v>1245</v>
      </c>
      <c r="B787" s="21" t="s">
        <v>1246</v>
      </c>
      <c r="C787" s="21" t="s">
        <v>1245</v>
      </c>
      <c r="D787" s="21" t="s">
        <v>1246</v>
      </c>
      <c r="E787" s="21"/>
      <c r="F787" s="22">
        <v>8479844</v>
      </c>
      <c r="G787" s="22">
        <f t="shared" si="0"/>
        <v>444104084</v>
      </c>
      <c r="H787" s="23">
        <f t="shared" si="1"/>
        <v>98.12634884374418</v>
      </c>
      <c r="I787" s="22">
        <v>452583928</v>
      </c>
      <c r="J787" s="22">
        <v>18605206</v>
      </c>
      <c r="K787" s="22"/>
      <c r="L787" s="22">
        <f t="shared" si="2"/>
        <v>18605206</v>
      </c>
      <c r="M787" s="22">
        <v>476665602</v>
      </c>
      <c r="N787" s="24">
        <v>11412230</v>
      </c>
      <c r="O787" s="24">
        <f t="shared" si="3"/>
        <v>465253372</v>
      </c>
      <c r="P787" s="25">
        <f t="shared" si="4"/>
        <v>97.60582052656697</v>
      </c>
      <c r="Q787" s="22">
        <v>18605206</v>
      </c>
      <c r="R787" s="21"/>
    </row>
    <row r="788" spans="1:18" ht="15">
      <c r="A788" s="20" t="s">
        <v>1247</v>
      </c>
      <c r="B788" s="21" t="s">
        <v>1248</v>
      </c>
      <c r="C788" s="21" t="s">
        <v>1247</v>
      </c>
      <c r="D788" s="21" t="s">
        <v>1248</v>
      </c>
      <c r="E788" s="21"/>
      <c r="F788" s="22">
        <v>1635304</v>
      </c>
      <c r="G788" s="22">
        <f t="shared" si="0"/>
        <v>32235650</v>
      </c>
      <c r="H788" s="23">
        <f t="shared" si="1"/>
        <v>95.17195766024187</v>
      </c>
      <c r="I788" s="22">
        <v>33870954</v>
      </c>
      <c r="J788" s="22">
        <v>18630531</v>
      </c>
      <c r="K788" s="22">
        <v>311177</v>
      </c>
      <c r="L788" s="22">
        <f t="shared" si="2"/>
        <v>18319354</v>
      </c>
      <c r="M788" s="22">
        <v>37201281</v>
      </c>
      <c r="N788" s="24">
        <v>1967237</v>
      </c>
      <c r="O788" s="24">
        <f t="shared" si="3"/>
        <v>35234044</v>
      </c>
      <c r="P788" s="25">
        <f t="shared" si="4"/>
        <v>94.71191059254116</v>
      </c>
      <c r="Q788" s="22">
        <v>18630531</v>
      </c>
      <c r="R788" s="21"/>
    </row>
    <row r="789" spans="1:18" ht="15">
      <c r="A789" s="20" t="s">
        <v>1249</v>
      </c>
      <c r="B789" s="21" t="s">
        <v>1250</v>
      </c>
      <c r="C789" s="21" t="s">
        <v>1249</v>
      </c>
      <c r="D789" s="21" t="s">
        <v>1250</v>
      </c>
      <c r="E789" s="21"/>
      <c r="F789" s="22"/>
      <c r="G789" s="22">
        <f t="shared" si="0"/>
        <v>16506809</v>
      </c>
      <c r="H789" s="23">
        <f t="shared" si="1"/>
        <v>100</v>
      </c>
      <c r="I789" s="22">
        <v>16506809</v>
      </c>
      <c r="J789" s="22">
        <v>18633777</v>
      </c>
      <c r="K789" s="22"/>
      <c r="L789" s="22">
        <f t="shared" si="2"/>
        <v>18633777</v>
      </c>
      <c r="M789" s="22">
        <v>13956867</v>
      </c>
      <c r="N789" s="24">
        <v>70530</v>
      </c>
      <c r="O789" s="24">
        <f t="shared" si="3"/>
        <v>13886337</v>
      </c>
      <c r="P789" s="25">
        <f t="shared" si="4"/>
        <v>99.49465736113986</v>
      </c>
      <c r="Q789" s="22">
        <v>18633777</v>
      </c>
      <c r="R789" s="21"/>
    </row>
    <row r="790" spans="1:18" ht="15">
      <c r="A790" s="20" t="s">
        <v>25</v>
      </c>
      <c r="B790" s="21" t="s">
        <v>1251</v>
      </c>
      <c r="C790" s="21" t="s">
        <v>25</v>
      </c>
      <c r="D790" s="21" t="s">
        <v>1251</v>
      </c>
      <c r="E790" s="21"/>
      <c r="F790" s="22">
        <v>6128286</v>
      </c>
      <c r="G790" s="22">
        <f t="shared" si="0"/>
        <v>145756255</v>
      </c>
      <c r="H790" s="23">
        <f t="shared" si="1"/>
        <v>95.9651680416903</v>
      </c>
      <c r="I790" s="22">
        <v>151884541</v>
      </c>
      <c r="J790" s="22">
        <v>18654790</v>
      </c>
      <c r="K790" s="22">
        <v>12072118</v>
      </c>
      <c r="L790" s="22">
        <f t="shared" si="2"/>
        <v>6582672</v>
      </c>
      <c r="M790" s="22">
        <v>166431271</v>
      </c>
      <c r="N790" s="24">
        <v>11423892</v>
      </c>
      <c r="O790" s="24">
        <f t="shared" si="3"/>
        <v>155007379</v>
      </c>
      <c r="P790" s="25">
        <f t="shared" si="4"/>
        <v>93.13597022280747</v>
      </c>
      <c r="Q790" s="22">
        <v>18654790</v>
      </c>
      <c r="R790" s="21"/>
    </row>
    <row r="791" spans="1:18" ht="15">
      <c r="A791" s="20" t="s">
        <v>25</v>
      </c>
      <c r="B791" s="21" t="s">
        <v>1252</v>
      </c>
      <c r="C791" s="21" t="s">
        <v>25</v>
      </c>
      <c r="D791" s="21" t="s">
        <v>1252</v>
      </c>
      <c r="E791" s="21"/>
      <c r="F791" s="22">
        <v>10076060</v>
      </c>
      <c r="G791" s="22">
        <f t="shared" si="0"/>
        <v>8941789</v>
      </c>
      <c r="H791" s="23">
        <f t="shared" si="1"/>
        <v>47.017877784180534</v>
      </c>
      <c r="I791" s="22">
        <v>19017849</v>
      </c>
      <c r="J791" s="22">
        <v>18933014</v>
      </c>
      <c r="K791" s="22"/>
      <c r="L791" s="22">
        <f t="shared" si="2"/>
        <v>18933014</v>
      </c>
      <c r="M791" s="22">
        <v>32658742</v>
      </c>
      <c r="N791" s="24">
        <v>8549097</v>
      </c>
      <c r="O791" s="24">
        <f t="shared" si="3"/>
        <v>24109645</v>
      </c>
      <c r="P791" s="25">
        <f t="shared" si="4"/>
        <v>73.82294455799921</v>
      </c>
      <c r="Q791" s="22">
        <v>18933014</v>
      </c>
      <c r="R791" s="21"/>
    </row>
    <row r="792" spans="1:18" ht="15">
      <c r="A792" s="20" t="s">
        <v>25</v>
      </c>
      <c r="B792" s="21" t="s">
        <v>1253</v>
      </c>
      <c r="C792" s="21" t="s">
        <v>25</v>
      </c>
      <c r="D792" s="21" t="s">
        <v>1253</v>
      </c>
      <c r="E792" s="21"/>
      <c r="F792" s="22">
        <v>79421</v>
      </c>
      <c r="G792" s="22">
        <f t="shared" si="0"/>
        <v>57050080</v>
      </c>
      <c r="H792" s="23">
        <f t="shared" si="1"/>
        <v>99.86098075668471</v>
      </c>
      <c r="I792" s="22">
        <v>57129501</v>
      </c>
      <c r="J792" s="22">
        <v>19015256</v>
      </c>
      <c r="K792" s="22">
        <v>1866827</v>
      </c>
      <c r="L792" s="22">
        <f t="shared" si="2"/>
        <v>17148429</v>
      </c>
      <c r="M792" s="22">
        <v>49959327</v>
      </c>
      <c r="N792" s="24">
        <v>21720512</v>
      </c>
      <c r="O792" s="24">
        <f t="shared" si="3"/>
        <v>28238815</v>
      </c>
      <c r="P792" s="25">
        <f t="shared" si="4"/>
        <v>56.52360969554294</v>
      </c>
      <c r="Q792" s="22">
        <v>19015256</v>
      </c>
      <c r="R792" s="21"/>
    </row>
    <row r="793" spans="1:18" ht="26.25">
      <c r="A793" s="20" t="s">
        <v>1254</v>
      </c>
      <c r="B793" s="21" t="s">
        <v>1255</v>
      </c>
      <c r="C793" s="21" t="s">
        <v>1254</v>
      </c>
      <c r="D793" s="21" t="s">
        <v>1255</v>
      </c>
      <c r="E793" s="21"/>
      <c r="F793" s="22">
        <v>314693</v>
      </c>
      <c r="G793" s="22">
        <f t="shared" si="0"/>
        <v>2618682</v>
      </c>
      <c r="H793" s="23">
        <f t="shared" si="1"/>
        <v>89.27198193207482</v>
      </c>
      <c r="I793" s="22">
        <v>2933375</v>
      </c>
      <c r="J793" s="22">
        <v>19141041</v>
      </c>
      <c r="K793" s="22">
        <v>17431714</v>
      </c>
      <c r="L793" s="22">
        <f t="shared" si="2"/>
        <v>1709327</v>
      </c>
      <c r="M793" s="22">
        <v>5270302</v>
      </c>
      <c r="N793" s="24">
        <v>440169</v>
      </c>
      <c r="O793" s="24">
        <f t="shared" si="3"/>
        <v>4830133</v>
      </c>
      <c r="P793" s="25">
        <f t="shared" si="4"/>
        <v>91.64812566718189</v>
      </c>
      <c r="Q793" s="22">
        <v>19141041</v>
      </c>
      <c r="R793" s="21"/>
    </row>
    <row r="794" spans="1:18" ht="15">
      <c r="A794" s="20" t="s">
        <v>25</v>
      </c>
      <c r="B794" s="21" t="s">
        <v>1256</v>
      </c>
      <c r="C794" s="21" t="s">
        <v>25</v>
      </c>
      <c r="D794" s="21" t="s">
        <v>1256</v>
      </c>
      <c r="E794" s="21"/>
      <c r="F794" s="22">
        <v>7459139</v>
      </c>
      <c r="G794" s="22">
        <f t="shared" si="0"/>
        <v>263445750</v>
      </c>
      <c r="H794" s="23">
        <f t="shared" si="1"/>
        <v>97.24658383703071</v>
      </c>
      <c r="I794" s="22">
        <v>270904889</v>
      </c>
      <c r="J794" s="22">
        <v>19283949</v>
      </c>
      <c r="K794" s="22">
        <v>6174454</v>
      </c>
      <c r="L794" s="22">
        <f t="shared" si="2"/>
        <v>13109495</v>
      </c>
      <c r="M794" s="22">
        <v>222869006</v>
      </c>
      <c r="N794" s="24">
        <v>7007609</v>
      </c>
      <c r="O794" s="24">
        <f t="shared" si="3"/>
        <v>215861397</v>
      </c>
      <c r="P794" s="25">
        <f t="shared" si="4"/>
        <v>96.85572744018071</v>
      </c>
      <c r="Q794" s="22">
        <v>19283949</v>
      </c>
      <c r="R794" s="21"/>
    </row>
    <row r="795" spans="1:18" ht="38.25">
      <c r="A795" s="20" t="s">
        <v>1257</v>
      </c>
      <c r="B795" s="21" t="s">
        <v>1258</v>
      </c>
      <c r="C795" s="21" t="s">
        <v>1257</v>
      </c>
      <c r="D795" s="21" t="s">
        <v>1258</v>
      </c>
      <c r="E795" s="21"/>
      <c r="F795" s="22">
        <v>9503715</v>
      </c>
      <c r="G795" s="22">
        <f t="shared" si="0"/>
        <v>56468497</v>
      </c>
      <c r="H795" s="23">
        <f t="shared" si="1"/>
        <v>85.59436660999027</v>
      </c>
      <c r="I795" s="22">
        <v>65972212</v>
      </c>
      <c r="J795" s="22">
        <v>19297915</v>
      </c>
      <c r="K795" s="22"/>
      <c r="L795" s="22">
        <f t="shared" si="2"/>
        <v>19297915</v>
      </c>
      <c r="M795" s="22">
        <v>80426273</v>
      </c>
      <c r="N795" s="24">
        <v>313708</v>
      </c>
      <c r="O795" s="24">
        <f t="shared" si="3"/>
        <v>80112565</v>
      </c>
      <c r="P795" s="25">
        <f t="shared" si="4"/>
        <v>99.6099433825561</v>
      </c>
      <c r="Q795" s="22">
        <v>19297915</v>
      </c>
      <c r="R795" s="21"/>
    </row>
    <row r="796" spans="1:18" ht="15">
      <c r="A796" s="20" t="s">
        <v>1259</v>
      </c>
      <c r="B796" s="21" t="s">
        <v>1260</v>
      </c>
      <c r="C796" s="21" t="s">
        <v>1259</v>
      </c>
      <c r="D796" s="21" t="s">
        <v>1260</v>
      </c>
      <c r="E796" s="21"/>
      <c r="F796" s="22">
        <v>3352899</v>
      </c>
      <c r="G796" s="22">
        <f t="shared" si="0"/>
        <v>477699378</v>
      </c>
      <c r="H796" s="23">
        <f t="shared" si="1"/>
        <v>99.30300735277467</v>
      </c>
      <c r="I796" s="22">
        <v>481052277</v>
      </c>
      <c r="J796" s="22">
        <v>19808228</v>
      </c>
      <c r="K796" s="22"/>
      <c r="L796" s="22">
        <f t="shared" si="2"/>
        <v>19808228</v>
      </c>
      <c r="M796" s="22">
        <v>1107611446</v>
      </c>
      <c r="N796" s="24">
        <v>11518832</v>
      </c>
      <c r="O796" s="24">
        <f t="shared" si="3"/>
        <v>1096092614</v>
      </c>
      <c r="P796" s="25">
        <f t="shared" si="4"/>
        <v>98.96002952645543</v>
      </c>
      <c r="Q796" s="22">
        <v>19808228</v>
      </c>
      <c r="R796" s="21"/>
    </row>
    <row r="797" spans="1:18" ht="15">
      <c r="A797" s="20" t="s">
        <v>25</v>
      </c>
      <c r="B797" s="21" t="s">
        <v>1261</v>
      </c>
      <c r="C797" s="21" t="s">
        <v>25</v>
      </c>
      <c r="D797" s="21" t="s">
        <v>1261</v>
      </c>
      <c r="E797" s="21"/>
      <c r="F797" s="22">
        <v>18279017</v>
      </c>
      <c r="G797" s="22">
        <f t="shared" si="0"/>
        <v>182769038</v>
      </c>
      <c r="H797" s="23">
        <f t="shared" si="1"/>
        <v>90.90813537091915</v>
      </c>
      <c r="I797" s="22">
        <v>201048055</v>
      </c>
      <c r="J797" s="22">
        <v>19881929</v>
      </c>
      <c r="K797" s="22">
        <v>5908</v>
      </c>
      <c r="L797" s="22">
        <f t="shared" si="2"/>
        <v>19876021</v>
      </c>
      <c r="M797" s="22">
        <v>193128896</v>
      </c>
      <c r="N797" s="24">
        <v>11772108</v>
      </c>
      <c r="O797" s="24">
        <f t="shared" si="3"/>
        <v>181356788</v>
      </c>
      <c r="P797" s="25">
        <f t="shared" si="4"/>
        <v>93.90453306376276</v>
      </c>
      <c r="Q797" s="22">
        <v>19881929</v>
      </c>
      <c r="R797" s="21"/>
    </row>
    <row r="798" spans="1:18" ht="15">
      <c r="A798" s="20" t="s">
        <v>25</v>
      </c>
      <c r="B798" s="21" t="s">
        <v>1262</v>
      </c>
      <c r="C798" s="21" t="s">
        <v>25</v>
      </c>
      <c r="D798" s="21" t="s">
        <v>1262</v>
      </c>
      <c r="E798" s="21"/>
      <c r="F798" s="22"/>
      <c r="G798" s="22">
        <f t="shared" si="0"/>
        <v>3885030</v>
      </c>
      <c r="H798" s="23">
        <f t="shared" si="1"/>
        <v>100</v>
      </c>
      <c r="I798" s="22">
        <v>3885030</v>
      </c>
      <c r="J798" s="22">
        <v>20045254</v>
      </c>
      <c r="K798" s="22">
        <v>11717463</v>
      </c>
      <c r="L798" s="22">
        <f t="shared" si="2"/>
        <v>8327791</v>
      </c>
      <c r="M798" s="22">
        <v>3879413</v>
      </c>
      <c r="N798" s="24">
        <v>10645</v>
      </c>
      <c r="O798" s="24">
        <f t="shared" si="3"/>
        <v>3868768</v>
      </c>
      <c r="P798" s="25">
        <f t="shared" si="4"/>
        <v>99.7256028167148</v>
      </c>
      <c r="Q798" s="22">
        <v>20045254</v>
      </c>
      <c r="R798" s="21"/>
    </row>
    <row r="799" spans="1:18" ht="15">
      <c r="A799" s="20" t="s">
        <v>25</v>
      </c>
      <c r="B799" s="21" t="s">
        <v>1263</v>
      </c>
      <c r="C799" s="21" t="s">
        <v>25</v>
      </c>
      <c r="D799" s="21" t="s">
        <v>1263</v>
      </c>
      <c r="E799" s="21"/>
      <c r="F799" s="22"/>
      <c r="G799" s="22">
        <f t="shared" si="0"/>
        <v>10669232</v>
      </c>
      <c r="H799" s="23">
        <f t="shared" si="1"/>
        <v>100</v>
      </c>
      <c r="I799" s="22">
        <v>10669232</v>
      </c>
      <c r="J799" s="22">
        <v>20324676</v>
      </c>
      <c r="K799" s="22">
        <v>131069</v>
      </c>
      <c r="L799" s="22">
        <f t="shared" si="2"/>
        <v>20193607</v>
      </c>
      <c r="M799" s="22">
        <v>506</v>
      </c>
      <c r="N799" s="24"/>
      <c r="O799" s="24">
        <f t="shared" si="3"/>
        <v>506</v>
      </c>
      <c r="P799" s="25">
        <f t="shared" si="4"/>
        <v>100</v>
      </c>
      <c r="Q799" s="22">
        <v>20324676</v>
      </c>
      <c r="R799" s="21"/>
    </row>
    <row r="800" spans="1:18" ht="15">
      <c r="A800" s="20" t="s">
        <v>1264</v>
      </c>
      <c r="B800" s="10" t="s">
        <v>1265</v>
      </c>
      <c r="C800" s="10" t="s">
        <v>1264</v>
      </c>
      <c r="D800" s="10" t="s">
        <v>1265</v>
      </c>
      <c r="E800" s="10"/>
      <c r="F800" s="22"/>
      <c r="G800" s="22">
        <f t="shared" si="0"/>
        <v>3079222</v>
      </c>
      <c r="H800" s="23">
        <f t="shared" si="1"/>
        <v>100</v>
      </c>
      <c r="I800" s="22">
        <v>3079222</v>
      </c>
      <c r="J800" s="22">
        <v>20433745</v>
      </c>
      <c r="K800" s="22"/>
      <c r="L800" s="22">
        <f t="shared" si="2"/>
        <v>20433745</v>
      </c>
      <c r="M800" s="22">
        <v>70537</v>
      </c>
      <c r="N800" s="24"/>
      <c r="O800" s="24">
        <f t="shared" si="3"/>
        <v>70537</v>
      </c>
      <c r="P800" s="25">
        <f t="shared" si="4"/>
        <v>100</v>
      </c>
      <c r="Q800" s="22">
        <v>20433745</v>
      </c>
      <c r="R800" s="21"/>
    </row>
    <row r="801" spans="1:18" ht="15">
      <c r="A801" s="20" t="s">
        <v>1266</v>
      </c>
      <c r="B801" s="21" t="s">
        <v>1267</v>
      </c>
      <c r="C801" s="21" t="s">
        <v>1266</v>
      </c>
      <c r="D801" s="21" t="s">
        <v>1267</v>
      </c>
      <c r="E801" s="21"/>
      <c r="F801" s="22">
        <v>4633517</v>
      </c>
      <c r="G801" s="22">
        <f t="shared" si="0"/>
        <v>21686064</v>
      </c>
      <c r="H801" s="23">
        <f t="shared" si="1"/>
        <v>82.39517186842754</v>
      </c>
      <c r="I801" s="22">
        <v>26319581</v>
      </c>
      <c r="J801" s="22">
        <v>21008053</v>
      </c>
      <c r="K801" s="22">
        <v>111570</v>
      </c>
      <c r="L801" s="22">
        <f t="shared" si="2"/>
        <v>20896483</v>
      </c>
      <c r="M801" s="22">
        <v>39033214</v>
      </c>
      <c r="N801" s="24">
        <v>9747059</v>
      </c>
      <c r="O801" s="24">
        <f t="shared" si="3"/>
        <v>29286155</v>
      </c>
      <c r="P801" s="25">
        <f t="shared" si="4"/>
        <v>75.0288075176182</v>
      </c>
      <c r="Q801" s="22">
        <v>21008053</v>
      </c>
      <c r="R801" s="21"/>
    </row>
    <row r="802" spans="1:18" ht="15">
      <c r="A802" s="20" t="s">
        <v>606</v>
      </c>
      <c r="B802" s="21" t="s">
        <v>1268</v>
      </c>
      <c r="C802" s="21" t="s">
        <v>606</v>
      </c>
      <c r="D802" s="21" t="s">
        <v>1268</v>
      </c>
      <c r="E802" s="21"/>
      <c r="F802" s="22">
        <v>1174252</v>
      </c>
      <c r="G802" s="22">
        <f t="shared" si="0"/>
        <v>2009926247</v>
      </c>
      <c r="H802" s="23">
        <f t="shared" si="1"/>
        <v>99.94161147090442</v>
      </c>
      <c r="I802" s="22">
        <v>2011100499</v>
      </c>
      <c r="J802" s="22">
        <v>21030709</v>
      </c>
      <c r="K802" s="22"/>
      <c r="L802" s="22">
        <f t="shared" si="2"/>
        <v>21030709</v>
      </c>
      <c r="M802" s="22">
        <v>939990785</v>
      </c>
      <c r="N802" s="24"/>
      <c r="O802" s="24">
        <f t="shared" si="3"/>
        <v>939990785</v>
      </c>
      <c r="P802" s="25">
        <f t="shared" si="4"/>
        <v>100</v>
      </c>
      <c r="Q802" s="22">
        <v>21030709</v>
      </c>
      <c r="R802" s="21"/>
    </row>
    <row r="803" spans="1:18" ht="26.25">
      <c r="A803" s="20" t="s">
        <v>1269</v>
      </c>
      <c r="B803" s="21" t="s">
        <v>1270</v>
      </c>
      <c r="C803" s="21" t="s">
        <v>1269</v>
      </c>
      <c r="D803" s="21" t="s">
        <v>1270</v>
      </c>
      <c r="E803" s="21"/>
      <c r="F803" s="22"/>
      <c r="G803" s="22">
        <f t="shared" si="0"/>
        <v>1839125</v>
      </c>
      <c r="H803" s="23">
        <f t="shared" si="1"/>
        <v>100</v>
      </c>
      <c r="I803" s="22">
        <v>1839125</v>
      </c>
      <c r="J803" s="22">
        <v>21661955</v>
      </c>
      <c r="K803" s="22"/>
      <c r="L803" s="22">
        <f t="shared" si="2"/>
        <v>21661955</v>
      </c>
      <c r="M803" s="22">
        <v>2520249</v>
      </c>
      <c r="N803" s="24"/>
      <c r="O803" s="24">
        <f t="shared" si="3"/>
        <v>2520249</v>
      </c>
      <c r="P803" s="25">
        <f t="shared" si="4"/>
        <v>100</v>
      </c>
      <c r="Q803" s="22">
        <v>21661955</v>
      </c>
      <c r="R803" s="21"/>
    </row>
    <row r="804" spans="1:18" ht="15">
      <c r="A804" s="20" t="s">
        <v>25</v>
      </c>
      <c r="B804" s="21" t="s">
        <v>1271</v>
      </c>
      <c r="C804" s="21" t="s">
        <v>25</v>
      </c>
      <c r="D804" s="21" t="s">
        <v>1271</v>
      </c>
      <c r="E804" s="21"/>
      <c r="F804" s="22">
        <v>17059224</v>
      </c>
      <c r="G804" s="22">
        <f t="shared" si="0"/>
        <v>89766843</v>
      </c>
      <c r="H804" s="23">
        <f t="shared" si="1"/>
        <v>84.03084146119505</v>
      </c>
      <c r="I804" s="22">
        <v>106826067</v>
      </c>
      <c r="J804" s="22">
        <v>22706728</v>
      </c>
      <c r="K804" s="22"/>
      <c r="L804" s="22">
        <f t="shared" si="2"/>
        <v>22706728</v>
      </c>
      <c r="M804" s="22">
        <v>110300699</v>
      </c>
      <c r="N804" s="24">
        <v>9026803</v>
      </c>
      <c r="O804" s="24">
        <f t="shared" si="3"/>
        <v>101273896</v>
      </c>
      <c r="P804" s="25">
        <f t="shared" si="4"/>
        <v>91.8161869490963</v>
      </c>
      <c r="Q804" s="22">
        <v>22706728</v>
      </c>
      <c r="R804" s="21"/>
    </row>
    <row r="805" spans="1:18" ht="15">
      <c r="A805" s="20" t="s">
        <v>25</v>
      </c>
      <c r="B805" s="21" t="s">
        <v>1272</v>
      </c>
      <c r="C805" s="21" t="s">
        <v>25</v>
      </c>
      <c r="D805" s="21" t="s">
        <v>1272</v>
      </c>
      <c r="E805" s="21"/>
      <c r="F805" s="22">
        <v>2264782</v>
      </c>
      <c r="G805" s="22">
        <f t="shared" si="0"/>
        <v>6589598</v>
      </c>
      <c r="H805" s="23">
        <f t="shared" si="1"/>
        <v>74.42190192876294</v>
      </c>
      <c r="I805" s="22">
        <v>8854380</v>
      </c>
      <c r="J805" s="22">
        <v>22801340</v>
      </c>
      <c r="K805" s="22">
        <v>10821</v>
      </c>
      <c r="L805" s="22">
        <f t="shared" si="2"/>
        <v>22790519</v>
      </c>
      <c r="M805" s="22">
        <v>4356488</v>
      </c>
      <c r="N805" s="24">
        <v>543100</v>
      </c>
      <c r="O805" s="24">
        <f t="shared" si="3"/>
        <v>3813388</v>
      </c>
      <c r="P805" s="25">
        <f t="shared" si="4"/>
        <v>87.53353618786508</v>
      </c>
      <c r="Q805" s="22">
        <v>22801340</v>
      </c>
      <c r="R805" s="21"/>
    </row>
    <row r="806" spans="1:18" ht="15">
      <c r="A806" s="20" t="s">
        <v>25</v>
      </c>
      <c r="B806" s="21" t="s">
        <v>1273</v>
      </c>
      <c r="C806" s="21" t="s">
        <v>25</v>
      </c>
      <c r="D806" s="21" t="s">
        <v>1273</v>
      </c>
      <c r="E806" s="21"/>
      <c r="F806" s="22">
        <v>1287362</v>
      </c>
      <c r="G806" s="22">
        <f t="shared" si="0"/>
        <v>15170272</v>
      </c>
      <c r="H806" s="23">
        <f t="shared" si="1"/>
        <v>92.17772129335238</v>
      </c>
      <c r="I806" s="22">
        <v>16457634</v>
      </c>
      <c r="J806" s="22">
        <v>23522432</v>
      </c>
      <c r="K806" s="22">
        <v>23296136</v>
      </c>
      <c r="L806" s="22">
        <f t="shared" si="2"/>
        <v>226296</v>
      </c>
      <c r="M806" s="22">
        <v>11620920</v>
      </c>
      <c r="N806" s="24">
        <v>1417019</v>
      </c>
      <c r="O806" s="24">
        <f t="shared" si="3"/>
        <v>10203901</v>
      </c>
      <c r="P806" s="25">
        <f t="shared" si="4"/>
        <v>87.8063096553457</v>
      </c>
      <c r="Q806" s="22">
        <v>23522432</v>
      </c>
      <c r="R806" s="21"/>
    </row>
    <row r="807" spans="1:18" ht="38.25">
      <c r="A807" s="20" t="s">
        <v>1274</v>
      </c>
      <c r="B807" s="21" t="s">
        <v>1275</v>
      </c>
      <c r="C807" s="21" t="s">
        <v>1274</v>
      </c>
      <c r="D807" s="21" t="s">
        <v>1275</v>
      </c>
      <c r="E807" s="21"/>
      <c r="F807" s="22">
        <v>1697753</v>
      </c>
      <c r="G807" s="22">
        <f t="shared" si="0"/>
        <v>24182700</v>
      </c>
      <c r="H807" s="23">
        <f t="shared" si="1"/>
        <v>93.44001822533787</v>
      </c>
      <c r="I807" s="22">
        <v>25880453</v>
      </c>
      <c r="J807" s="22">
        <v>23765134</v>
      </c>
      <c r="K807" s="22"/>
      <c r="L807" s="22">
        <f t="shared" si="2"/>
        <v>23765134</v>
      </c>
      <c r="M807" s="22">
        <v>26226068</v>
      </c>
      <c r="N807" s="24">
        <v>3312884</v>
      </c>
      <c r="O807" s="24">
        <f t="shared" si="3"/>
        <v>22913184</v>
      </c>
      <c r="P807" s="25">
        <f t="shared" si="4"/>
        <v>87.36797296491414</v>
      </c>
      <c r="Q807" s="22">
        <v>23765134</v>
      </c>
      <c r="R807" s="21"/>
    </row>
    <row r="808" spans="1:18" ht="15">
      <c r="A808" s="20" t="s">
        <v>25</v>
      </c>
      <c r="B808" s="21" t="s">
        <v>1276</v>
      </c>
      <c r="C808" s="21" t="s">
        <v>25</v>
      </c>
      <c r="D808" s="21" t="s">
        <v>1276</v>
      </c>
      <c r="E808" s="21"/>
      <c r="F808" s="22"/>
      <c r="G808" s="22">
        <f t="shared" si="0"/>
        <v>35678</v>
      </c>
      <c r="H808" s="23">
        <f t="shared" si="1"/>
        <v>100</v>
      </c>
      <c r="I808" s="22">
        <v>35678</v>
      </c>
      <c r="J808" s="22">
        <v>24129237</v>
      </c>
      <c r="K808" s="22">
        <v>591745</v>
      </c>
      <c r="L808" s="22">
        <f t="shared" si="2"/>
        <v>23537492</v>
      </c>
      <c r="M808" s="22">
        <v>388371</v>
      </c>
      <c r="N808" s="24"/>
      <c r="O808" s="24">
        <f t="shared" si="3"/>
        <v>388371</v>
      </c>
      <c r="P808" s="25">
        <f t="shared" si="4"/>
        <v>100</v>
      </c>
      <c r="Q808" s="22">
        <v>24129237</v>
      </c>
      <c r="R808" s="21"/>
    </row>
    <row r="809" spans="1:18" ht="38.25">
      <c r="A809" s="20" t="s">
        <v>1277</v>
      </c>
      <c r="B809" s="21" t="s">
        <v>1278</v>
      </c>
      <c r="C809" s="21" t="s">
        <v>1277</v>
      </c>
      <c r="D809" s="21" t="s">
        <v>1278</v>
      </c>
      <c r="E809" s="21"/>
      <c r="F809" s="22">
        <v>5926294</v>
      </c>
      <c r="G809" s="22">
        <f t="shared" si="0"/>
        <v>40148202</v>
      </c>
      <c r="H809" s="23">
        <f t="shared" si="1"/>
        <v>87.13758257930809</v>
      </c>
      <c r="I809" s="22">
        <v>46074496</v>
      </c>
      <c r="J809" s="22">
        <v>24244142</v>
      </c>
      <c r="K809" s="22">
        <v>899051</v>
      </c>
      <c r="L809" s="22">
        <f t="shared" si="2"/>
        <v>23345091</v>
      </c>
      <c r="M809" s="22">
        <v>44016018</v>
      </c>
      <c r="N809" s="24">
        <v>2482422</v>
      </c>
      <c r="O809" s="24">
        <f t="shared" si="3"/>
        <v>41533596</v>
      </c>
      <c r="P809" s="25">
        <f t="shared" si="4"/>
        <v>94.36018496720898</v>
      </c>
      <c r="Q809" s="22">
        <v>24244142</v>
      </c>
      <c r="R809" s="21"/>
    </row>
    <row r="810" spans="1:18" ht="26.25">
      <c r="A810" s="20" t="s">
        <v>1279</v>
      </c>
      <c r="B810" s="21" t="s">
        <v>1280</v>
      </c>
      <c r="C810" s="21" t="s">
        <v>1279</v>
      </c>
      <c r="D810" s="21" t="s">
        <v>1280</v>
      </c>
      <c r="E810" s="21"/>
      <c r="F810" s="22">
        <v>525292</v>
      </c>
      <c r="G810" s="22">
        <f t="shared" si="0"/>
        <v>3651408</v>
      </c>
      <c r="H810" s="23">
        <f t="shared" si="1"/>
        <v>87.42327674958699</v>
      </c>
      <c r="I810" s="22">
        <v>4176700</v>
      </c>
      <c r="J810" s="22">
        <v>24778677</v>
      </c>
      <c r="K810" s="22">
        <v>4112922</v>
      </c>
      <c r="L810" s="22">
        <f t="shared" si="2"/>
        <v>20665755</v>
      </c>
      <c r="M810" s="22">
        <v>3385012</v>
      </c>
      <c r="N810" s="24">
        <v>415197</v>
      </c>
      <c r="O810" s="24">
        <f t="shared" si="3"/>
        <v>2969815</v>
      </c>
      <c r="P810" s="25">
        <f t="shared" si="4"/>
        <v>87.73425323159859</v>
      </c>
      <c r="Q810" s="22">
        <v>24778677</v>
      </c>
      <c r="R810" s="21"/>
    </row>
    <row r="811" spans="1:18" ht="15">
      <c r="A811" s="20" t="s">
        <v>25</v>
      </c>
      <c r="B811" s="21" t="s">
        <v>1281</v>
      </c>
      <c r="C811" s="21" t="s">
        <v>25</v>
      </c>
      <c r="D811" s="21" t="s">
        <v>1281</v>
      </c>
      <c r="E811" s="21"/>
      <c r="F811" s="22">
        <v>372108</v>
      </c>
      <c r="G811" s="22">
        <f t="shared" si="0"/>
        <v>25190162</v>
      </c>
      <c r="H811" s="23">
        <f t="shared" si="1"/>
        <v>98.5443076847244</v>
      </c>
      <c r="I811" s="22">
        <v>25562270</v>
      </c>
      <c r="J811" s="22">
        <v>24798572</v>
      </c>
      <c r="K811" s="22">
        <v>17806655</v>
      </c>
      <c r="L811" s="22">
        <f t="shared" si="2"/>
        <v>6991917</v>
      </c>
      <c r="M811" s="22">
        <v>18007220</v>
      </c>
      <c r="N811" s="24"/>
      <c r="O811" s="24">
        <f t="shared" si="3"/>
        <v>18007220</v>
      </c>
      <c r="P811" s="25">
        <f t="shared" si="4"/>
        <v>100</v>
      </c>
      <c r="Q811" s="22">
        <v>24798572</v>
      </c>
      <c r="R811" s="21"/>
    </row>
    <row r="812" spans="1:18" ht="49.5">
      <c r="A812" s="20" t="s">
        <v>1282</v>
      </c>
      <c r="B812" s="21" t="s">
        <v>1283</v>
      </c>
      <c r="C812" s="21" t="s">
        <v>1282</v>
      </c>
      <c r="D812" s="21" t="s">
        <v>1283</v>
      </c>
      <c r="E812" s="21"/>
      <c r="F812" s="22">
        <v>21363458</v>
      </c>
      <c r="G812" s="22">
        <f t="shared" si="0"/>
        <v>258554314</v>
      </c>
      <c r="H812" s="23">
        <f t="shared" si="1"/>
        <v>92.36795225706499</v>
      </c>
      <c r="I812" s="22">
        <v>279917772</v>
      </c>
      <c r="J812" s="22">
        <v>25176092</v>
      </c>
      <c r="K812" s="22">
        <v>23428117</v>
      </c>
      <c r="L812" s="22">
        <f t="shared" si="2"/>
        <v>1747975</v>
      </c>
      <c r="M812" s="22">
        <v>269376070</v>
      </c>
      <c r="N812" s="24">
        <v>14952848</v>
      </c>
      <c r="O812" s="24">
        <f t="shared" si="3"/>
        <v>254423222</v>
      </c>
      <c r="P812" s="25">
        <f t="shared" si="4"/>
        <v>94.44908079622662</v>
      </c>
      <c r="Q812" s="22">
        <v>25176092</v>
      </c>
      <c r="R812" s="21"/>
    </row>
    <row r="813" spans="1:18" ht="15">
      <c r="A813" s="20" t="s">
        <v>1284</v>
      </c>
      <c r="B813" s="21" t="s">
        <v>1285</v>
      </c>
      <c r="C813" s="21" t="s">
        <v>1284</v>
      </c>
      <c r="D813" s="21" t="s">
        <v>1285</v>
      </c>
      <c r="E813" s="21"/>
      <c r="F813" s="22">
        <v>16947848</v>
      </c>
      <c r="G813" s="22">
        <f t="shared" si="0"/>
        <v>290782725</v>
      </c>
      <c r="H813" s="23">
        <f t="shared" si="1"/>
        <v>94.49263430838899</v>
      </c>
      <c r="I813" s="22">
        <v>307730573</v>
      </c>
      <c r="J813" s="22">
        <v>25394662</v>
      </c>
      <c r="K813" s="22">
        <v>15465733</v>
      </c>
      <c r="L813" s="22">
        <f t="shared" si="2"/>
        <v>9928929</v>
      </c>
      <c r="M813" s="22">
        <v>296795811</v>
      </c>
      <c r="N813" s="24">
        <v>23157773</v>
      </c>
      <c r="O813" s="24">
        <f t="shared" si="3"/>
        <v>273638038</v>
      </c>
      <c r="P813" s="25">
        <f t="shared" si="4"/>
        <v>92.1974057106891</v>
      </c>
      <c r="Q813" s="22">
        <v>25394662</v>
      </c>
      <c r="R813" s="21"/>
    </row>
    <row r="814" spans="1:18" ht="26.25">
      <c r="A814" s="20" t="s">
        <v>1286</v>
      </c>
      <c r="B814" s="21" t="s">
        <v>1287</v>
      </c>
      <c r="C814" s="21" t="s">
        <v>1286</v>
      </c>
      <c r="D814" s="21" t="s">
        <v>1287</v>
      </c>
      <c r="E814" s="21"/>
      <c r="F814" s="22"/>
      <c r="G814" s="22">
        <f t="shared" si="0"/>
        <v>1936084</v>
      </c>
      <c r="H814" s="23">
        <f t="shared" si="1"/>
        <v>100</v>
      </c>
      <c r="I814" s="22">
        <v>1936084</v>
      </c>
      <c r="J814" s="22">
        <v>25540978</v>
      </c>
      <c r="K814" s="22"/>
      <c r="L814" s="22">
        <f t="shared" si="2"/>
        <v>25540978</v>
      </c>
      <c r="M814" s="22">
        <v>14354103</v>
      </c>
      <c r="N814" s="24">
        <v>398493</v>
      </c>
      <c r="O814" s="24">
        <f t="shared" si="3"/>
        <v>13955610</v>
      </c>
      <c r="P814" s="25">
        <f t="shared" si="4"/>
        <v>97.22383906538778</v>
      </c>
      <c r="Q814" s="22">
        <v>25540978</v>
      </c>
      <c r="R814" s="21"/>
    </row>
    <row r="815" spans="1:18" ht="26.25">
      <c r="A815" s="20" t="s">
        <v>1288</v>
      </c>
      <c r="B815" s="21" t="s">
        <v>1289</v>
      </c>
      <c r="C815" s="21" t="s">
        <v>1288</v>
      </c>
      <c r="D815" s="21" t="s">
        <v>1289</v>
      </c>
      <c r="E815" s="21"/>
      <c r="F815" s="22"/>
      <c r="G815" s="22">
        <f t="shared" si="0"/>
        <v>0</v>
      </c>
      <c r="H815" s="23">
        <f t="shared" si="1"/>
        <v>0</v>
      </c>
      <c r="I815" s="22"/>
      <c r="J815" s="22">
        <v>26094862</v>
      </c>
      <c r="K815" s="22"/>
      <c r="L815" s="22">
        <f t="shared" si="2"/>
        <v>26094862</v>
      </c>
      <c r="M815" s="22">
        <v>47699</v>
      </c>
      <c r="N815" s="24"/>
      <c r="O815" s="24">
        <f t="shared" si="3"/>
        <v>47699</v>
      </c>
      <c r="P815" s="25">
        <f t="shared" si="4"/>
        <v>100</v>
      </c>
      <c r="Q815" s="22">
        <v>26094862</v>
      </c>
      <c r="R815" s="21"/>
    </row>
    <row r="816" spans="1:18" ht="26.25">
      <c r="A816" s="20" t="s">
        <v>1290</v>
      </c>
      <c r="B816" s="21" t="s">
        <v>1291</v>
      </c>
      <c r="C816" s="21" t="s">
        <v>1290</v>
      </c>
      <c r="D816" s="21" t="s">
        <v>1291</v>
      </c>
      <c r="E816" s="21"/>
      <c r="F816" s="22">
        <v>1029723</v>
      </c>
      <c r="G816" s="22">
        <f t="shared" si="0"/>
        <v>18957523</v>
      </c>
      <c r="H816" s="23">
        <f t="shared" si="1"/>
        <v>94.84809963313604</v>
      </c>
      <c r="I816" s="22">
        <v>19987246</v>
      </c>
      <c r="J816" s="22">
        <v>26566597</v>
      </c>
      <c r="K816" s="22">
        <v>5807487</v>
      </c>
      <c r="L816" s="22">
        <f t="shared" si="2"/>
        <v>20759110</v>
      </c>
      <c r="M816" s="22">
        <v>10105235</v>
      </c>
      <c r="N816" s="24">
        <v>1115976</v>
      </c>
      <c r="O816" s="24">
        <f t="shared" si="3"/>
        <v>8989259</v>
      </c>
      <c r="P816" s="25">
        <f t="shared" si="4"/>
        <v>88.95645672762681</v>
      </c>
      <c r="Q816" s="22">
        <v>26566597</v>
      </c>
      <c r="R816" s="21"/>
    </row>
    <row r="817" spans="1:18" ht="15">
      <c r="A817" s="20" t="s">
        <v>25</v>
      </c>
      <c r="B817" s="21" t="s">
        <v>1292</v>
      </c>
      <c r="C817" s="21" t="s">
        <v>25</v>
      </c>
      <c r="D817" s="21" t="s">
        <v>1292</v>
      </c>
      <c r="E817" s="21"/>
      <c r="F817" s="22">
        <v>2130310</v>
      </c>
      <c r="G817" s="22">
        <f t="shared" si="0"/>
        <v>10586877</v>
      </c>
      <c r="H817" s="23">
        <f t="shared" si="1"/>
        <v>83.24857533352305</v>
      </c>
      <c r="I817" s="22">
        <v>12717187</v>
      </c>
      <c r="J817" s="22">
        <v>27099855</v>
      </c>
      <c r="K817" s="22">
        <v>59715</v>
      </c>
      <c r="L817" s="22">
        <f t="shared" si="2"/>
        <v>27040140</v>
      </c>
      <c r="M817" s="22">
        <v>12104189</v>
      </c>
      <c r="N817" s="24">
        <v>5727405</v>
      </c>
      <c r="O817" s="24">
        <f t="shared" si="3"/>
        <v>6376784</v>
      </c>
      <c r="P817" s="25">
        <f t="shared" si="4"/>
        <v>52.682455635813355</v>
      </c>
      <c r="Q817" s="22">
        <v>27099855</v>
      </c>
      <c r="R817" s="21"/>
    </row>
    <row r="818" spans="1:18" ht="38.25">
      <c r="A818" s="20" t="s">
        <v>1293</v>
      </c>
      <c r="B818" s="21" t="s">
        <v>1294</v>
      </c>
      <c r="C818" s="21" t="s">
        <v>1293</v>
      </c>
      <c r="D818" s="21" t="s">
        <v>1294</v>
      </c>
      <c r="E818" s="21"/>
      <c r="F818" s="22"/>
      <c r="G818" s="22">
        <f t="shared" si="0"/>
        <v>349769</v>
      </c>
      <c r="H818" s="23">
        <f t="shared" si="1"/>
        <v>100</v>
      </c>
      <c r="I818" s="22">
        <v>349769</v>
      </c>
      <c r="J818" s="22">
        <v>27705605</v>
      </c>
      <c r="K818" s="22"/>
      <c r="L818" s="22">
        <f t="shared" si="2"/>
        <v>27705605</v>
      </c>
      <c r="M818" s="22">
        <v>1000</v>
      </c>
      <c r="N818" s="24"/>
      <c r="O818" s="24">
        <f t="shared" si="3"/>
        <v>1000</v>
      </c>
      <c r="P818" s="25">
        <f t="shared" si="4"/>
        <v>100</v>
      </c>
      <c r="Q818" s="22">
        <v>27705605</v>
      </c>
      <c r="R818" s="21"/>
    </row>
    <row r="819" spans="1:18" ht="15">
      <c r="A819" s="20" t="s">
        <v>25</v>
      </c>
      <c r="B819" s="21" t="s">
        <v>1295</v>
      </c>
      <c r="C819" s="21" t="s">
        <v>25</v>
      </c>
      <c r="D819" s="21" t="s">
        <v>1295</v>
      </c>
      <c r="E819" s="21"/>
      <c r="F819" s="22">
        <v>115970</v>
      </c>
      <c r="G819" s="22">
        <f t="shared" si="0"/>
        <v>3594449</v>
      </c>
      <c r="H819" s="23">
        <f t="shared" si="1"/>
        <v>96.87447697955406</v>
      </c>
      <c r="I819" s="22">
        <v>3710419</v>
      </c>
      <c r="J819" s="22">
        <v>27891209</v>
      </c>
      <c r="K819" s="22"/>
      <c r="L819" s="22">
        <f t="shared" si="2"/>
        <v>27891209</v>
      </c>
      <c r="M819" s="22">
        <v>2307471</v>
      </c>
      <c r="N819" s="24">
        <v>413710</v>
      </c>
      <c r="O819" s="24">
        <f t="shared" si="3"/>
        <v>1893761</v>
      </c>
      <c r="P819" s="25">
        <f t="shared" si="4"/>
        <v>82.070847260919</v>
      </c>
      <c r="Q819" s="22">
        <v>27891209</v>
      </c>
      <c r="R819" s="21"/>
    </row>
    <row r="820" spans="1:18" ht="15">
      <c r="A820" s="20" t="s">
        <v>1296</v>
      </c>
      <c r="B820" s="21" t="s">
        <v>1297</v>
      </c>
      <c r="C820" s="21" t="s">
        <v>1296</v>
      </c>
      <c r="D820" s="21" t="s">
        <v>1297</v>
      </c>
      <c r="E820" s="21"/>
      <c r="F820" s="22">
        <v>5440</v>
      </c>
      <c r="G820" s="22">
        <f t="shared" si="0"/>
        <v>60359</v>
      </c>
      <c r="H820" s="23">
        <f t="shared" si="1"/>
        <v>91.73239714889284</v>
      </c>
      <c r="I820" s="22">
        <v>65799</v>
      </c>
      <c r="J820" s="22">
        <v>28153155</v>
      </c>
      <c r="K820" s="22"/>
      <c r="L820" s="22">
        <f t="shared" si="2"/>
        <v>28153155</v>
      </c>
      <c r="M820" s="22">
        <v>60599</v>
      </c>
      <c r="N820" s="24"/>
      <c r="O820" s="24">
        <f t="shared" si="3"/>
        <v>60599</v>
      </c>
      <c r="P820" s="25">
        <f t="shared" si="4"/>
        <v>100</v>
      </c>
      <c r="Q820" s="22">
        <v>28153155</v>
      </c>
      <c r="R820" s="21"/>
    </row>
    <row r="821" spans="1:18" ht="15">
      <c r="A821" s="20" t="s">
        <v>1298</v>
      </c>
      <c r="B821" s="21" t="s">
        <v>1299</v>
      </c>
      <c r="C821" s="21" t="s">
        <v>1298</v>
      </c>
      <c r="D821" s="21" t="s">
        <v>1299</v>
      </c>
      <c r="E821" s="21"/>
      <c r="F821" s="22">
        <v>22088033</v>
      </c>
      <c r="G821" s="22">
        <f t="shared" si="0"/>
        <v>196269939</v>
      </c>
      <c r="H821" s="23">
        <f t="shared" si="1"/>
        <v>89.88448518838598</v>
      </c>
      <c r="I821" s="22">
        <v>218357972</v>
      </c>
      <c r="J821" s="22">
        <v>29228944</v>
      </c>
      <c r="K821" s="22"/>
      <c r="L821" s="22">
        <f t="shared" si="2"/>
        <v>29228944</v>
      </c>
      <c r="M821" s="22">
        <v>157009718</v>
      </c>
      <c r="N821" s="24">
        <v>34489135</v>
      </c>
      <c r="O821" s="24">
        <f t="shared" si="3"/>
        <v>122520583</v>
      </c>
      <c r="P821" s="25">
        <f t="shared" si="4"/>
        <v>78.03375775759307</v>
      </c>
      <c r="Q821" s="22">
        <v>29228944</v>
      </c>
      <c r="R821" s="21"/>
    </row>
    <row r="822" spans="1:18" ht="15">
      <c r="A822" s="20" t="s">
        <v>25</v>
      </c>
      <c r="B822" s="21" t="s">
        <v>1300</v>
      </c>
      <c r="C822" s="21" t="s">
        <v>25</v>
      </c>
      <c r="D822" s="21" t="s">
        <v>1300</v>
      </c>
      <c r="E822" s="21"/>
      <c r="F822" s="22">
        <v>26033707</v>
      </c>
      <c r="G822" s="22">
        <f t="shared" si="0"/>
        <v>163272152</v>
      </c>
      <c r="H822" s="23">
        <f t="shared" si="1"/>
        <v>86.2478070475357</v>
      </c>
      <c r="I822" s="22">
        <v>189305859</v>
      </c>
      <c r="J822" s="22">
        <v>29232628</v>
      </c>
      <c r="K822" s="22">
        <v>152600</v>
      </c>
      <c r="L822" s="22">
        <f t="shared" si="2"/>
        <v>29080028</v>
      </c>
      <c r="M822" s="22">
        <v>231893471</v>
      </c>
      <c r="N822" s="24">
        <v>55234188</v>
      </c>
      <c r="O822" s="24">
        <f t="shared" si="3"/>
        <v>176659283</v>
      </c>
      <c r="P822" s="25">
        <f t="shared" si="4"/>
        <v>76.18122331697731</v>
      </c>
      <c r="Q822" s="22">
        <v>29232628</v>
      </c>
      <c r="R822" s="21"/>
    </row>
    <row r="823" spans="1:18" ht="15">
      <c r="A823" s="20" t="s">
        <v>25</v>
      </c>
      <c r="B823" s="21" t="s">
        <v>1301</v>
      </c>
      <c r="C823" s="21" t="s">
        <v>25</v>
      </c>
      <c r="D823" s="21" t="s">
        <v>1301</v>
      </c>
      <c r="E823" s="21"/>
      <c r="F823" s="22">
        <v>80918095</v>
      </c>
      <c r="G823" s="22">
        <f t="shared" si="0"/>
        <v>264131349</v>
      </c>
      <c r="H823" s="23">
        <f t="shared" si="1"/>
        <v>76.54884063514098</v>
      </c>
      <c r="I823" s="22">
        <v>345049444</v>
      </c>
      <c r="J823" s="22">
        <v>29299769</v>
      </c>
      <c r="K823" s="22">
        <v>577682</v>
      </c>
      <c r="L823" s="22">
        <f t="shared" si="2"/>
        <v>28722087</v>
      </c>
      <c r="M823" s="22">
        <v>376068322</v>
      </c>
      <c r="N823" s="24">
        <v>80629417</v>
      </c>
      <c r="O823" s="24">
        <f t="shared" si="3"/>
        <v>295438905</v>
      </c>
      <c r="P823" s="25">
        <f t="shared" si="4"/>
        <v>78.55990194249863</v>
      </c>
      <c r="Q823" s="22">
        <v>29299769</v>
      </c>
      <c r="R823" s="21"/>
    </row>
    <row r="824" spans="1:18" ht="26.25">
      <c r="A824" s="20" t="s">
        <v>1302</v>
      </c>
      <c r="B824" s="21" t="s">
        <v>1303</v>
      </c>
      <c r="C824" s="21" t="s">
        <v>1302</v>
      </c>
      <c r="D824" s="21" t="s">
        <v>1303</v>
      </c>
      <c r="E824" s="21"/>
      <c r="F824" s="22"/>
      <c r="G824" s="22">
        <f t="shared" si="0"/>
        <v>0</v>
      </c>
      <c r="H824" s="23">
        <f t="shared" si="1"/>
        <v>0</v>
      </c>
      <c r="I824" s="22"/>
      <c r="J824" s="22">
        <v>30324713</v>
      </c>
      <c r="K824" s="22">
        <v>1355743</v>
      </c>
      <c r="L824" s="22">
        <f t="shared" si="2"/>
        <v>28968970</v>
      </c>
      <c r="M824" s="22">
        <v>32391</v>
      </c>
      <c r="N824" s="24"/>
      <c r="O824" s="24">
        <f t="shared" si="3"/>
        <v>32391</v>
      </c>
      <c r="P824" s="25">
        <f t="shared" si="4"/>
        <v>100</v>
      </c>
      <c r="Q824" s="22">
        <v>30324713</v>
      </c>
      <c r="R824" s="21"/>
    </row>
    <row r="825" spans="1:18" ht="26.25">
      <c r="A825" s="20" t="s">
        <v>1304</v>
      </c>
      <c r="B825" s="21" t="s">
        <v>1305</v>
      </c>
      <c r="C825" s="21" t="s">
        <v>1304</v>
      </c>
      <c r="D825" s="21" t="s">
        <v>1305</v>
      </c>
      <c r="E825" s="21"/>
      <c r="F825" s="22">
        <v>41413935</v>
      </c>
      <c r="G825" s="22">
        <f t="shared" si="0"/>
        <v>158071146</v>
      </c>
      <c r="H825" s="23">
        <f t="shared" si="1"/>
        <v>79.2395828337659</v>
      </c>
      <c r="I825" s="22">
        <v>199485081</v>
      </c>
      <c r="J825" s="22">
        <v>30916654</v>
      </c>
      <c r="K825" s="22">
        <v>4217516</v>
      </c>
      <c r="L825" s="22">
        <f t="shared" si="2"/>
        <v>26699138</v>
      </c>
      <c r="M825" s="22">
        <v>219390749</v>
      </c>
      <c r="N825" s="24">
        <v>36466998</v>
      </c>
      <c r="O825" s="24">
        <f t="shared" si="3"/>
        <v>182923751</v>
      </c>
      <c r="P825" s="25">
        <f t="shared" si="4"/>
        <v>83.37806030280703</v>
      </c>
      <c r="Q825" s="22">
        <v>30916654</v>
      </c>
      <c r="R825" s="21"/>
    </row>
    <row r="826" spans="1:18" ht="26.25">
      <c r="A826" s="20" t="s">
        <v>1306</v>
      </c>
      <c r="B826" s="21" t="s">
        <v>1307</v>
      </c>
      <c r="C826" s="21" t="s">
        <v>1306</v>
      </c>
      <c r="D826" s="21" t="s">
        <v>1307</v>
      </c>
      <c r="E826" s="21"/>
      <c r="F826" s="22">
        <v>2959384</v>
      </c>
      <c r="G826" s="22">
        <f t="shared" si="0"/>
        <v>28022250</v>
      </c>
      <c r="H826" s="23">
        <f t="shared" si="1"/>
        <v>90.4479408671602</v>
      </c>
      <c r="I826" s="22">
        <v>30981634</v>
      </c>
      <c r="J826" s="22">
        <v>30976828</v>
      </c>
      <c r="K826" s="22"/>
      <c r="L826" s="22">
        <f t="shared" si="2"/>
        <v>30976828</v>
      </c>
      <c r="M826" s="22">
        <v>30038276</v>
      </c>
      <c r="N826" s="24">
        <v>14111072</v>
      </c>
      <c r="O826" s="24">
        <f t="shared" si="3"/>
        <v>15927204</v>
      </c>
      <c r="P826" s="25">
        <f t="shared" si="4"/>
        <v>53.023029683860685</v>
      </c>
      <c r="Q826" s="22">
        <v>30976828</v>
      </c>
      <c r="R826" s="21"/>
    </row>
    <row r="827" spans="1:18" ht="15">
      <c r="A827" s="20" t="s">
        <v>1308</v>
      </c>
      <c r="B827" s="21" t="s">
        <v>1309</v>
      </c>
      <c r="C827" s="21" t="s">
        <v>1308</v>
      </c>
      <c r="D827" s="21" t="s">
        <v>1309</v>
      </c>
      <c r="E827" s="21"/>
      <c r="F827" s="22">
        <v>18787</v>
      </c>
      <c r="G827" s="22">
        <f t="shared" si="0"/>
        <v>7172665</v>
      </c>
      <c r="H827" s="23">
        <f t="shared" si="1"/>
        <v>99.73875929367254</v>
      </c>
      <c r="I827" s="22">
        <v>7191452</v>
      </c>
      <c r="J827" s="22">
        <v>31082312</v>
      </c>
      <c r="K827" s="22">
        <v>261277</v>
      </c>
      <c r="L827" s="22">
        <f t="shared" si="2"/>
        <v>30821035</v>
      </c>
      <c r="M827" s="22">
        <v>13239906</v>
      </c>
      <c r="N827" s="24">
        <v>75087</v>
      </c>
      <c r="O827" s="24">
        <f t="shared" si="3"/>
        <v>13164819</v>
      </c>
      <c r="P827" s="25">
        <f t="shared" si="4"/>
        <v>99.43287361707856</v>
      </c>
      <c r="Q827" s="22">
        <v>31082312</v>
      </c>
      <c r="R827" s="21"/>
    </row>
    <row r="828" spans="1:18" ht="15">
      <c r="A828" s="20" t="s">
        <v>1310</v>
      </c>
      <c r="B828" s="21" t="s">
        <v>1311</v>
      </c>
      <c r="C828" s="21" t="s">
        <v>1310</v>
      </c>
      <c r="D828" s="21" t="s">
        <v>1311</v>
      </c>
      <c r="E828" s="21"/>
      <c r="F828" s="22"/>
      <c r="G828" s="22">
        <f t="shared" si="0"/>
        <v>0</v>
      </c>
      <c r="H828" s="23">
        <f t="shared" si="1"/>
        <v>0</v>
      </c>
      <c r="I828" s="22"/>
      <c r="J828" s="22">
        <v>31622579</v>
      </c>
      <c r="K828" s="22">
        <v>21534</v>
      </c>
      <c r="L828" s="22">
        <f t="shared" si="2"/>
        <v>31601045</v>
      </c>
      <c r="M828" s="22">
        <v>7010552</v>
      </c>
      <c r="N828" s="24">
        <v>451158</v>
      </c>
      <c r="O828" s="24">
        <f t="shared" si="3"/>
        <v>6559394</v>
      </c>
      <c r="P828" s="25">
        <f t="shared" si="4"/>
        <v>93.56458664025315</v>
      </c>
      <c r="Q828" s="22">
        <v>31622579</v>
      </c>
      <c r="R828" s="21"/>
    </row>
    <row r="829" spans="1:18" ht="15">
      <c r="A829" s="20" t="s">
        <v>1312</v>
      </c>
      <c r="B829" s="21" t="s">
        <v>1313</v>
      </c>
      <c r="C829" s="21" t="s">
        <v>1312</v>
      </c>
      <c r="D829" s="21" t="s">
        <v>1313</v>
      </c>
      <c r="E829" s="21"/>
      <c r="F829" s="22">
        <v>12830529</v>
      </c>
      <c r="G829" s="22">
        <f t="shared" si="0"/>
        <v>54842906</v>
      </c>
      <c r="H829" s="23">
        <f t="shared" si="1"/>
        <v>81.04052350822741</v>
      </c>
      <c r="I829" s="22">
        <v>67673435</v>
      </c>
      <c r="J829" s="22">
        <v>31805421</v>
      </c>
      <c r="K829" s="22"/>
      <c r="L829" s="22">
        <f t="shared" si="2"/>
        <v>31805421</v>
      </c>
      <c r="M829" s="22">
        <v>66089955</v>
      </c>
      <c r="N829" s="24">
        <v>12640980</v>
      </c>
      <c r="O829" s="24">
        <f t="shared" si="3"/>
        <v>53448975</v>
      </c>
      <c r="P829" s="25">
        <f t="shared" si="4"/>
        <v>80.87306913735983</v>
      </c>
      <c r="Q829" s="22">
        <v>31805421</v>
      </c>
      <c r="R829" s="21"/>
    </row>
    <row r="830" spans="1:18" ht="15">
      <c r="A830" s="20" t="s">
        <v>25</v>
      </c>
      <c r="B830" s="21" t="s">
        <v>1314</v>
      </c>
      <c r="C830" s="21" t="s">
        <v>25</v>
      </c>
      <c r="D830" s="21" t="s">
        <v>1314</v>
      </c>
      <c r="E830" s="21"/>
      <c r="F830" s="22">
        <v>6273296</v>
      </c>
      <c r="G830" s="22">
        <f t="shared" si="0"/>
        <v>67563941</v>
      </c>
      <c r="H830" s="23">
        <f t="shared" si="1"/>
        <v>91.50388576972348</v>
      </c>
      <c r="I830" s="22">
        <v>73837237</v>
      </c>
      <c r="J830" s="22">
        <v>32729167</v>
      </c>
      <c r="K830" s="22">
        <v>1207446</v>
      </c>
      <c r="L830" s="22">
        <f t="shared" si="2"/>
        <v>31521721</v>
      </c>
      <c r="M830" s="22">
        <v>141149203</v>
      </c>
      <c r="N830" s="24">
        <v>8791480</v>
      </c>
      <c r="O830" s="24">
        <f t="shared" si="3"/>
        <v>132357723</v>
      </c>
      <c r="P830" s="25">
        <f t="shared" si="4"/>
        <v>93.77149866018017</v>
      </c>
      <c r="Q830" s="22">
        <v>32729167</v>
      </c>
      <c r="R830" s="21"/>
    </row>
    <row r="831" spans="1:18" ht="15">
      <c r="A831" s="20" t="s">
        <v>25</v>
      </c>
      <c r="B831" s="21" t="s">
        <v>1315</v>
      </c>
      <c r="C831" s="21" t="s">
        <v>25</v>
      </c>
      <c r="D831" s="21" t="s">
        <v>1315</v>
      </c>
      <c r="E831" s="21"/>
      <c r="F831" s="22">
        <v>2490</v>
      </c>
      <c r="G831" s="22">
        <f t="shared" si="0"/>
        <v>28441493</v>
      </c>
      <c r="H831" s="23">
        <f t="shared" si="1"/>
        <v>99.99124595173609</v>
      </c>
      <c r="I831" s="22">
        <v>28443983</v>
      </c>
      <c r="J831" s="22">
        <v>32889913</v>
      </c>
      <c r="K831" s="22">
        <v>988494</v>
      </c>
      <c r="L831" s="22">
        <f t="shared" si="2"/>
        <v>31901419</v>
      </c>
      <c r="M831" s="22">
        <v>22502970</v>
      </c>
      <c r="N831" s="24">
        <v>37302</v>
      </c>
      <c r="O831" s="24">
        <f t="shared" si="3"/>
        <v>22465668</v>
      </c>
      <c r="P831" s="25">
        <f t="shared" si="4"/>
        <v>99.83423521428504</v>
      </c>
      <c r="Q831" s="22">
        <v>32889913</v>
      </c>
      <c r="R831" s="21"/>
    </row>
    <row r="832" spans="1:18" ht="61.5">
      <c r="A832" s="20" t="s">
        <v>1316</v>
      </c>
      <c r="B832" s="21" t="s">
        <v>1317</v>
      </c>
      <c r="C832" s="21" t="s">
        <v>1316</v>
      </c>
      <c r="D832" s="21" t="s">
        <v>1317</v>
      </c>
      <c r="E832" s="21"/>
      <c r="F832" s="22">
        <v>665580</v>
      </c>
      <c r="G832" s="22">
        <f t="shared" si="0"/>
        <v>14440015</v>
      </c>
      <c r="H832" s="23">
        <f t="shared" si="1"/>
        <v>95.5938180521853</v>
      </c>
      <c r="I832" s="22">
        <v>15105595</v>
      </c>
      <c r="J832" s="22">
        <v>33148329</v>
      </c>
      <c r="K832" s="22">
        <v>14123</v>
      </c>
      <c r="L832" s="22">
        <f t="shared" si="2"/>
        <v>33134206</v>
      </c>
      <c r="M832" s="22">
        <v>29998531</v>
      </c>
      <c r="N832" s="24">
        <v>2481144</v>
      </c>
      <c r="O832" s="24">
        <f t="shared" si="3"/>
        <v>27517387</v>
      </c>
      <c r="P832" s="25">
        <f t="shared" si="4"/>
        <v>91.72911500233128</v>
      </c>
      <c r="Q832" s="22">
        <v>33148329</v>
      </c>
      <c r="R832" s="21"/>
    </row>
    <row r="833" spans="1:18" ht="15">
      <c r="A833" s="20" t="s">
        <v>1318</v>
      </c>
      <c r="B833" s="21" t="s">
        <v>1319</v>
      </c>
      <c r="C833" s="21" t="s">
        <v>1318</v>
      </c>
      <c r="D833" s="21" t="s">
        <v>1319</v>
      </c>
      <c r="E833" s="21"/>
      <c r="F833" s="22"/>
      <c r="G833" s="22">
        <f t="shared" si="0"/>
        <v>43940</v>
      </c>
      <c r="H833" s="23">
        <f t="shared" si="1"/>
        <v>100</v>
      </c>
      <c r="I833" s="22">
        <v>43940</v>
      </c>
      <c r="J833" s="22">
        <v>33311369</v>
      </c>
      <c r="K833" s="22"/>
      <c r="L833" s="22">
        <f t="shared" si="2"/>
        <v>33311369</v>
      </c>
      <c r="M833" s="22">
        <v>83056</v>
      </c>
      <c r="N833" s="24"/>
      <c r="O833" s="24">
        <f t="shared" si="3"/>
        <v>83056</v>
      </c>
      <c r="P833" s="25">
        <f t="shared" si="4"/>
        <v>100</v>
      </c>
      <c r="Q833" s="22">
        <v>33311369</v>
      </c>
      <c r="R833" s="21"/>
    </row>
    <row r="834" spans="1:18" ht="26.25">
      <c r="A834" s="20" t="s">
        <v>1320</v>
      </c>
      <c r="B834" s="21" t="s">
        <v>1321</v>
      </c>
      <c r="C834" s="21" t="s">
        <v>1320</v>
      </c>
      <c r="D834" s="21" t="s">
        <v>1321</v>
      </c>
      <c r="E834" s="21"/>
      <c r="F834" s="22">
        <v>17817442</v>
      </c>
      <c r="G834" s="22">
        <f t="shared" si="0"/>
        <v>39475065</v>
      </c>
      <c r="H834" s="23">
        <f t="shared" si="1"/>
        <v>68.90092102270896</v>
      </c>
      <c r="I834" s="22">
        <v>57292507</v>
      </c>
      <c r="J834" s="22">
        <v>33676185</v>
      </c>
      <c r="K834" s="22">
        <v>9512302</v>
      </c>
      <c r="L834" s="22">
        <f t="shared" si="2"/>
        <v>24163883</v>
      </c>
      <c r="M834" s="22">
        <v>60210481</v>
      </c>
      <c r="N834" s="24">
        <v>21522251</v>
      </c>
      <c r="O834" s="24">
        <f t="shared" si="3"/>
        <v>38688230</v>
      </c>
      <c r="P834" s="25">
        <f t="shared" si="4"/>
        <v>64.25497580728512</v>
      </c>
      <c r="Q834" s="22">
        <v>33676185</v>
      </c>
      <c r="R834" s="21"/>
    </row>
    <row r="835" spans="1:18" ht="15">
      <c r="A835" s="20" t="s">
        <v>25</v>
      </c>
      <c r="B835" s="21" t="s">
        <v>1322</v>
      </c>
      <c r="C835" s="21" t="s">
        <v>25</v>
      </c>
      <c r="D835" s="21" t="s">
        <v>1322</v>
      </c>
      <c r="E835" s="21"/>
      <c r="F835" s="22">
        <v>62132988</v>
      </c>
      <c r="G835" s="22">
        <f t="shared" si="0"/>
        <v>340834789</v>
      </c>
      <c r="H835" s="23">
        <f t="shared" si="1"/>
        <v>84.58115225426573</v>
      </c>
      <c r="I835" s="22">
        <v>402967777</v>
      </c>
      <c r="J835" s="22">
        <v>34105294</v>
      </c>
      <c r="K835" s="22">
        <v>32163628</v>
      </c>
      <c r="L835" s="22">
        <f t="shared" si="2"/>
        <v>1941666</v>
      </c>
      <c r="M835" s="22">
        <v>476893241</v>
      </c>
      <c r="N835" s="24">
        <v>81335766</v>
      </c>
      <c r="O835" s="24">
        <f t="shared" si="3"/>
        <v>395557475</v>
      </c>
      <c r="P835" s="25">
        <f t="shared" si="4"/>
        <v>82.94465951552456</v>
      </c>
      <c r="Q835" s="22">
        <v>34105294</v>
      </c>
      <c r="R835" s="21"/>
    </row>
    <row r="836" spans="1:18" ht="15">
      <c r="A836" s="20" t="s">
        <v>129</v>
      </c>
      <c r="B836" s="21" t="s">
        <v>1323</v>
      </c>
      <c r="C836" s="21" t="s">
        <v>129</v>
      </c>
      <c r="D836" s="21" t="s">
        <v>1323</v>
      </c>
      <c r="E836" s="21"/>
      <c r="F836" s="22"/>
      <c r="G836" s="22">
        <f t="shared" si="0"/>
        <v>67934</v>
      </c>
      <c r="H836" s="23">
        <f t="shared" si="1"/>
        <v>100</v>
      </c>
      <c r="I836" s="22">
        <v>67934</v>
      </c>
      <c r="J836" s="22">
        <v>34876959</v>
      </c>
      <c r="K836" s="22"/>
      <c r="L836" s="22">
        <f t="shared" si="2"/>
        <v>34876959</v>
      </c>
      <c r="M836" s="22">
        <v>16662</v>
      </c>
      <c r="N836" s="24"/>
      <c r="O836" s="24">
        <f t="shared" si="3"/>
        <v>16662</v>
      </c>
      <c r="P836" s="25">
        <f t="shared" si="4"/>
        <v>100</v>
      </c>
      <c r="Q836" s="22">
        <v>34876959</v>
      </c>
      <c r="R836" s="21"/>
    </row>
    <row r="837" spans="1:18" ht="15">
      <c r="A837" s="20" t="s">
        <v>25</v>
      </c>
      <c r="B837" s="21" t="s">
        <v>1324</v>
      </c>
      <c r="C837" s="21" t="s">
        <v>25</v>
      </c>
      <c r="D837" s="21" t="s">
        <v>1324</v>
      </c>
      <c r="E837" s="21"/>
      <c r="F837" s="22">
        <v>2838144</v>
      </c>
      <c r="G837" s="22">
        <f t="shared" si="0"/>
        <v>84019394</v>
      </c>
      <c r="H837" s="23">
        <f t="shared" si="1"/>
        <v>96.73241486536264</v>
      </c>
      <c r="I837" s="22">
        <v>86857538</v>
      </c>
      <c r="J837" s="22">
        <v>35049363</v>
      </c>
      <c r="K837" s="22">
        <v>37442</v>
      </c>
      <c r="L837" s="22">
        <f t="shared" si="2"/>
        <v>35011921</v>
      </c>
      <c r="M837" s="22">
        <v>82772386</v>
      </c>
      <c r="N837" s="24">
        <v>5724029</v>
      </c>
      <c r="O837" s="24">
        <f t="shared" si="3"/>
        <v>77048357</v>
      </c>
      <c r="P837" s="25">
        <f t="shared" si="4"/>
        <v>93.08461520004992</v>
      </c>
      <c r="Q837" s="22">
        <v>35049363</v>
      </c>
      <c r="R837" s="21"/>
    </row>
    <row r="838" spans="1:18" ht="15">
      <c r="A838" s="20" t="s">
        <v>64</v>
      </c>
      <c r="B838" s="21" t="s">
        <v>1325</v>
      </c>
      <c r="C838" s="21" t="s">
        <v>64</v>
      </c>
      <c r="D838" s="21" t="s">
        <v>1325</v>
      </c>
      <c r="E838" s="21"/>
      <c r="F838" s="22">
        <v>457304</v>
      </c>
      <c r="G838" s="22">
        <f t="shared" si="0"/>
        <v>907947</v>
      </c>
      <c r="H838" s="23">
        <f t="shared" si="1"/>
        <v>66.50403478920725</v>
      </c>
      <c r="I838" s="22">
        <v>1365251</v>
      </c>
      <c r="J838" s="22">
        <v>35881961</v>
      </c>
      <c r="K838" s="22"/>
      <c r="L838" s="22">
        <f t="shared" si="2"/>
        <v>35881961</v>
      </c>
      <c r="M838" s="22">
        <v>1576589</v>
      </c>
      <c r="N838" s="24">
        <v>641535</v>
      </c>
      <c r="O838" s="24">
        <f t="shared" si="3"/>
        <v>935054</v>
      </c>
      <c r="P838" s="25">
        <f t="shared" si="4"/>
        <v>59.30867207623547</v>
      </c>
      <c r="Q838" s="22">
        <v>35881961</v>
      </c>
      <c r="R838" s="21"/>
    </row>
    <row r="839" spans="1:18" ht="49.5">
      <c r="A839" s="20" t="s">
        <v>1326</v>
      </c>
      <c r="B839" s="21" t="s">
        <v>1327</v>
      </c>
      <c r="C839" s="21" t="s">
        <v>1326</v>
      </c>
      <c r="D839" s="21" t="s">
        <v>1327</v>
      </c>
      <c r="E839" s="21"/>
      <c r="F839" s="22"/>
      <c r="G839" s="22">
        <f t="shared" si="0"/>
        <v>622910</v>
      </c>
      <c r="H839" s="23">
        <f t="shared" si="1"/>
        <v>100</v>
      </c>
      <c r="I839" s="22">
        <v>622910</v>
      </c>
      <c r="J839" s="22">
        <v>36430972</v>
      </c>
      <c r="K839" s="22"/>
      <c r="L839" s="22">
        <f t="shared" si="2"/>
        <v>36430972</v>
      </c>
      <c r="M839" s="22">
        <v>13562083</v>
      </c>
      <c r="N839" s="24">
        <v>26648</v>
      </c>
      <c r="O839" s="24">
        <f t="shared" si="3"/>
        <v>13535435</v>
      </c>
      <c r="P839" s="25">
        <f t="shared" si="4"/>
        <v>99.80351100933389</v>
      </c>
      <c r="Q839" s="22">
        <v>36430972</v>
      </c>
      <c r="R839" s="21"/>
    </row>
    <row r="840" spans="1:18" ht="15">
      <c r="A840" s="20" t="s">
        <v>1328</v>
      </c>
      <c r="B840" s="10" t="s">
        <v>1329</v>
      </c>
      <c r="C840" s="10" t="s">
        <v>1328</v>
      </c>
      <c r="D840" s="10" t="s">
        <v>1329</v>
      </c>
      <c r="E840" s="10"/>
      <c r="F840" s="22"/>
      <c r="G840" s="22">
        <f t="shared" si="0"/>
        <v>3795</v>
      </c>
      <c r="H840" s="23">
        <f t="shared" si="1"/>
        <v>100</v>
      </c>
      <c r="I840" s="22">
        <v>3795</v>
      </c>
      <c r="J840" s="22">
        <v>37119343</v>
      </c>
      <c r="K840" s="22">
        <v>55482</v>
      </c>
      <c r="L840" s="22">
        <f t="shared" si="2"/>
        <v>37063861</v>
      </c>
      <c r="M840" s="22">
        <v>19421</v>
      </c>
      <c r="N840" s="24"/>
      <c r="O840" s="24">
        <f t="shared" si="3"/>
        <v>19421</v>
      </c>
      <c r="P840" s="25">
        <f t="shared" si="4"/>
        <v>100</v>
      </c>
      <c r="Q840" s="22">
        <v>37119343</v>
      </c>
      <c r="R840" s="21"/>
    </row>
    <row r="841" spans="1:18" ht="26.25">
      <c r="A841" s="20" t="s">
        <v>1330</v>
      </c>
      <c r="B841" s="21" t="s">
        <v>1331</v>
      </c>
      <c r="C841" s="21" t="s">
        <v>1330</v>
      </c>
      <c r="D841" s="21" t="s">
        <v>1331</v>
      </c>
      <c r="E841" s="21"/>
      <c r="F841" s="22">
        <v>2685491</v>
      </c>
      <c r="G841" s="22">
        <f t="shared" si="0"/>
        <v>8252858285</v>
      </c>
      <c r="H841" s="23">
        <f t="shared" si="1"/>
        <v>99.96747045291181</v>
      </c>
      <c r="I841" s="22">
        <v>8255543776</v>
      </c>
      <c r="J841" s="22">
        <v>37163554</v>
      </c>
      <c r="K841" s="22">
        <v>897</v>
      </c>
      <c r="L841" s="22">
        <f t="shared" si="2"/>
        <v>37162657</v>
      </c>
      <c r="M841" s="22">
        <v>10242400196</v>
      </c>
      <c r="N841" s="24">
        <v>27864209</v>
      </c>
      <c r="O841" s="24">
        <f t="shared" si="3"/>
        <v>10214535987</v>
      </c>
      <c r="P841" s="25">
        <f t="shared" si="4"/>
        <v>99.72795235035942</v>
      </c>
      <c r="Q841" s="22">
        <v>37163554</v>
      </c>
      <c r="R841" s="21"/>
    </row>
    <row r="842" spans="1:18" ht="15">
      <c r="A842" s="20" t="s">
        <v>1332</v>
      </c>
      <c r="B842" s="21" t="s">
        <v>1333</v>
      </c>
      <c r="C842" s="21" t="s">
        <v>1332</v>
      </c>
      <c r="D842" s="21" t="s">
        <v>1333</v>
      </c>
      <c r="E842" s="21"/>
      <c r="F842" s="22">
        <v>178038</v>
      </c>
      <c r="G842" s="22">
        <f t="shared" si="0"/>
        <v>1385259</v>
      </c>
      <c r="H842" s="23">
        <f t="shared" si="1"/>
        <v>88.61137710876436</v>
      </c>
      <c r="I842" s="22">
        <v>1563297</v>
      </c>
      <c r="J842" s="22">
        <v>37931923</v>
      </c>
      <c r="K842" s="22">
        <v>3450</v>
      </c>
      <c r="L842" s="22">
        <f t="shared" si="2"/>
        <v>37928473</v>
      </c>
      <c r="M842" s="22">
        <v>3478923</v>
      </c>
      <c r="N842" s="24">
        <v>63694</v>
      </c>
      <c r="O842" s="24">
        <f t="shared" si="3"/>
        <v>3415229</v>
      </c>
      <c r="P842" s="25">
        <f t="shared" si="4"/>
        <v>98.16914602593964</v>
      </c>
      <c r="Q842" s="22">
        <v>37931923</v>
      </c>
      <c r="R842" s="21"/>
    </row>
    <row r="843" spans="1:18" ht="15">
      <c r="A843" s="20" t="s">
        <v>25</v>
      </c>
      <c r="B843" s="21" t="s">
        <v>1334</v>
      </c>
      <c r="C843" s="21" t="s">
        <v>25</v>
      </c>
      <c r="D843" s="21" t="s">
        <v>1334</v>
      </c>
      <c r="E843" s="21"/>
      <c r="F843" s="22"/>
      <c r="G843" s="22">
        <f t="shared" si="0"/>
        <v>7034</v>
      </c>
      <c r="H843" s="23">
        <f t="shared" si="1"/>
        <v>100</v>
      </c>
      <c r="I843" s="22">
        <v>7034</v>
      </c>
      <c r="J843" s="22">
        <v>38758870</v>
      </c>
      <c r="K843" s="22">
        <v>75834</v>
      </c>
      <c r="L843" s="22">
        <f t="shared" si="2"/>
        <v>38683036</v>
      </c>
      <c r="M843" s="22">
        <v>44576</v>
      </c>
      <c r="N843" s="24">
        <v>39</v>
      </c>
      <c r="O843" s="24">
        <f t="shared" si="3"/>
        <v>44537</v>
      </c>
      <c r="P843" s="25">
        <f t="shared" si="4"/>
        <v>99.91250897343862</v>
      </c>
      <c r="Q843" s="22">
        <v>38758870</v>
      </c>
      <c r="R843" s="21"/>
    </row>
    <row r="844" spans="1:18" ht="15">
      <c r="A844" s="20" t="s">
        <v>25</v>
      </c>
      <c r="B844" s="21" t="s">
        <v>1335</v>
      </c>
      <c r="C844" s="21" t="s">
        <v>25</v>
      </c>
      <c r="D844" s="21" t="s">
        <v>1335</v>
      </c>
      <c r="E844" s="21"/>
      <c r="F844" s="22">
        <v>31665722</v>
      </c>
      <c r="G844" s="22">
        <f t="shared" si="0"/>
        <v>236806905</v>
      </c>
      <c r="H844" s="23">
        <f t="shared" si="1"/>
        <v>88.2052325580291</v>
      </c>
      <c r="I844" s="22">
        <v>268472627</v>
      </c>
      <c r="J844" s="22">
        <v>40274522</v>
      </c>
      <c r="K844" s="22">
        <v>1132363</v>
      </c>
      <c r="L844" s="22">
        <f t="shared" si="2"/>
        <v>39142159</v>
      </c>
      <c r="M844" s="22">
        <v>307384366</v>
      </c>
      <c r="N844" s="24">
        <v>56964892</v>
      </c>
      <c r="O844" s="24">
        <f t="shared" si="3"/>
        <v>250419474</v>
      </c>
      <c r="P844" s="25">
        <f t="shared" si="4"/>
        <v>81.46786294264557</v>
      </c>
      <c r="Q844" s="22">
        <v>40274522</v>
      </c>
      <c r="R844" s="21"/>
    </row>
    <row r="845" spans="1:18" ht="49.5">
      <c r="A845" s="20" t="s">
        <v>1336</v>
      </c>
      <c r="B845" s="21" t="s">
        <v>1337</v>
      </c>
      <c r="C845" s="21" t="s">
        <v>1336</v>
      </c>
      <c r="D845" s="21" t="s">
        <v>1337</v>
      </c>
      <c r="E845" s="21"/>
      <c r="F845" s="22"/>
      <c r="G845" s="22">
        <f t="shared" si="0"/>
        <v>1087067</v>
      </c>
      <c r="H845" s="23">
        <f t="shared" si="1"/>
        <v>100</v>
      </c>
      <c r="I845" s="22">
        <v>1087067</v>
      </c>
      <c r="J845" s="22">
        <v>40657307</v>
      </c>
      <c r="K845" s="22">
        <v>28601726</v>
      </c>
      <c r="L845" s="22">
        <f t="shared" si="2"/>
        <v>12055581</v>
      </c>
      <c r="M845" s="22">
        <v>49731</v>
      </c>
      <c r="N845" s="24"/>
      <c r="O845" s="24">
        <f t="shared" si="3"/>
        <v>49731</v>
      </c>
      <c r="P845" s="25">
        <f t="shared" si="4"/>
        <v>100</v>
      </c>
      <c r="Q845" s="22">
        <v>40657307</v>
      </c>
      <c r="R845" s="21"/>
    </row>
    <row r="846" spans="1:18" ht="26.25">
      <c r="A846" s="20" t="s">
        <v>1338</v>
      </c>
      <c r="B846" s="21" t="s">
        <v>1339</v>
      </c>
      <c r="C846" s="21" t="s">
        <v>1338</v>
      </c>
      <c r="D846" s="21" t="s">
        <v>1339</v>
      </c>
      <c r="E846" s="21"/>
      <c r="F846" s="22"/>
      <c r="G846" s="22">
        <f t="shared" si="0"/>
        <v>1478758203</v>
      </c>
      <c r="H846" s="23">
        <f t="shared" si="1"/>
        <v>100</v>
      </c>
      <c r="I846" s="22">
        <v>1478758203</v>
      </c>
      <c r="J846" s="22">
        <v>41128400</v>
      </c>
      <c r="K846" s="22">
        <v>3154596</v>
      </c>
      <c r="L846" s="22">
        <f t="shared" si="2"/>
        <v>37973804</v>
      </c>
      <c r="M846" s="22">
        <v>2379843498</v>
      </c>
      <c r="N846" s="24">
        <v>16607</v>
      </c>
      <c r="O846" s="24">
        <f t="shared" si="3"/>
        <v>2379826891</v>
      </c>
      <c r="P846" s="25">
        <f t="shared" si="4"/>
        <v>99.99930218100417</v>
      </c>
      <c r="Q846" s="22">
        <v>41128400</v>
      </c>
      <c r="R846" s="21"/>
    </row>
    <row r="847" spans="1:18" ht="15">
      <c r="A847" s="20" t="s">
        <v>1340</v>
      </c>
      <c r="B847" s="21" t="s">
        <v>1341</v>
      </c>
      <c r="C847" s="21" t="s">
        <v>1340</v>
      </c>
      <c r="D847" s="21" t="s">
        <v>1341</v>
      </c>
      <c r="E847" s="21"/>
      <c r="F847" s="22"/>
      <c r="G847" s="22">
        <f t="shared" si="0"/>
        <v>2356450</v>
      </c>
      <c r="H847" s="23">
        <f t="shared" si="1"/>
        <v>100</v>
      </c>
      <c r="I847" s="22">
        <v>2356450</v>
      </c>
      <c r="J847" s="22">
        <v>42512797</v>
      </c>
      <c r="K847" s="22">
        <v>39490935</v>
      </c>
      <c r="L847" s="22">
        <f t="shared" si="2"/>
        <v>3021862</v>
      </c>
      <c r="M847" s="22">
        <v>5680584</v>
      </c>
      <c r="N847" s="24"/>
      <c r="O847" s="24">
        <f t="shared" si="3"/>
        <v>5680584</v>
      </c>
      <c r="P847" s="25">
        <f t="shared" si="4"/>
        <v>100</v>
      </c>
      <c r="Q847" s="22">
        <v>42512797</v>
      </c>
      <c r="R847" s="21"/>
    </row>
    <row r="848" spans="1:18" ht="15">
      <c r="A848" s="20" t="s">
        <v>25</v>
      </c>
      <c r="B848" s="10" t="s">
        <v>1342</v>
      </c>
      <c r="C848" s="21" t="s">
        <v>25</v>
      </c>
      <c r="D848" s="21" t="s">
        <v>1342</v>
      </c>
      <c r="E848" s="21"/>
      <c r="F848" s="22">
        <v>3420</v>
      </c>
      <c r="G848" s="22">
        <f t="shared" si="0"/>
        <v>278835</v>
      </c>
      <c r="H848" s="23">
        <f t="shared" si="1"/>
        <v>98.78832970186534</v>
      </c>
      <c r="I848" s="22">
        <v>282255</v>
      </c>
      <c r="J848" s="22">
        <v>42578089</v>
      </c>
      <c r="K848" s="22"/>
      <c r="L848" s="22">
        <f t="shared" si="2"/>
        <v>42578089</v>
      </c>
      <c r="M848" s="22">
        <v>585976</v>
      </c>
      <c r="N848" s="24"/>
      <c r="O848" s="24">
        <f t="shared" si="3"/>
        <v>585976</v>
      </c>
      <c r="P848" s="25">
        <f t="shared" si="4"/>
        <v>100</v>
      </c>
      <c r="Q848" s="22">
        <v>42578089</v>
      </c>
      <c r="R848" s="21"/>
    </row>
    <row r="849" spans="1:18" ht="15">
      <c r="A849" s="20" t="s">
        <v>25</v>
      </c>
      <c r="B849" s="21" t="s">
        <v>1343</v>
      </c>
      <c r="C849" s="21" t="s">
        <v>25</v>
      </c>
      <c r="D849" s="21" t="s">
        <v>1343</v>
      </c>
      <c r="E849" s="21"/>
      <c r="F849" s="22">
        <v>1761606</v>
      </c>
      <c r="G849" s="22">
        <f t="shared" si="0"/>
        <v>8720299</v>
      </c>
      <c r="H849" s="23">
        <f t="shared" si="1"/>
        <v>83.1938373797511</v>
      </c>
      <c r="I849" s="22">
        <v>10481905</v>
      </c>
      <c r="J849" s="22">
        <v>44520128</v>
      </c>
      <c r="K849" s="22">
        <v>922676</v>
      </c>
      <c r="L849" s="22">
        <f t="shared" si="2"/>
        <v>43597452</v>
      </c>
      <c r="M849" s="22">
        <v>12737545</v>
      </c>
      <c r="N849" s="24">
        <v>1102681</v>
      </c>
      <c r="O849" s="24">
        <f t="shared" si="3"/>
        <v>11634864</v>
      </c>
      <c r="P849" s="25">
        <f t="shared" si="4"/>
        <v>91.34306493127208</v>
      </c>
      <c r="Q849" s="22">
        <v>44520128</v>
      </c>
      <c r="R849" s="21"/>
    </row>
    <row r="850" spans="1:18" ht="38.25">
      <c r="A850" s="20" t="s">
        <v>1344</v>
      </c>
      <c r="B850" s="21" t="s">
        <v>1345</v>
      </c>
      <c r="C850" s="21" t="s">
        <v>1344</v>
      </c>
      <c r="D850" s="21" t="s">
        <v>1345</v>
      </c>
      <c r="E850" s="21"/>
      <c r="F850" s="22">
        <v>127486</v>
      </c>
      <c r="G850" s="22">
        <f t="shared" si="0"/>
        <v>9345218</v>
      </c>
      <c r="H850" s="23">
        <f t="shared" si="1"/>
        <v>98.6541751964381</v>
      </c>
      <c r="I850" s="22">
        <v>9472704</v>
      </c>
      <c r="J850" s="22">
        <v>45384557</v>
      </c>
      <c r="K850" s="22">
        <v>4476526</v>
      </c>
      <c r="L850" s="22">
        <f t="shared" si="2"/>
        <v>40908031</v>
      </c>
      <c r="M850" s="22">
        <v>4605106</v>
      </c>
      <c r="N850" s="24"/>
      <c r="O850" s="24">
        <f t="shared" si="3"/>
        <v>4605106</v>
      </c>
      <c r="P850" s="25">
        <f t="shared" si="4"/>
        <v>100</v>
      </c>
      <c r="Q850" s="22">
        <v>45384557</v>
      </c>
      <c r="R850" s="21"/>
    </row>
    <row r="851" spans="1:18" ht="15">
      <c r="A851" s="20" t="s">
        <v>25</v>
      </c>
      <c r="B851" s="21" t="s">
        <v>1346</v>
      </c>
      <c r="C851" s="21" t="s">
        <v>25</v>
      </c>
      <c r="D851" s="21" t="s">
        <v>1346</v>
      </c>
      <c r="E851" s="21"/>
      <c r="F851" s="22">
        <v>29215655</v>
      </c>
      <c r="G851" s="22">
        <f t="shared" si="0"/>
        <v>193033706</v>
      </c>
      <c r="H851" s="23">
        <f t="shared" si="1"/>
        <v>86.85456063021032</v>
      </c>
      <c r="I851" s="22">
        <v>222249361</v>
      </c>
      <c r="J851" s="22">
        <v>46071822</v>
      </c>
      <c r="K851" s="22">
        <v>250912</v>
      </c>
      <c r="L851" s="22">
        <f t="shared" si="2"/>
        <v>45820910</v>
      </c>
      <c r="M851" s="22">
        <v>189201427</v>
      </c>
      <c r="N851" s="24">
        <v>33381972</v>
      </c>
      <c r="O851" s="24">
        <f t="shared" si="3"/>
        <v>155819455</v>
      </c>
      <c r="P851" s="25">
        <f t="shared" si="4"/>
        <v>82.35638465876899</v>
      </c>
      <c r="Q851" s="22">
        <v>46071822</v>
      </c>
      <c r="R851" s="21"/>
    </row>
    <row r="852" spans="1:18" ht="15">
      <c r="A852" s="20" t="s">
        <v>25</v>
      </c>
      <c r="B852" s="21" t="s">
        <v>1347</v>
      </c>
      <c r="C852" s="21" t="s">
        <v>25</v>
      </c>
      <c r="D852" s="21" t="s">
        <v>1347</v>
      </c>
      <c r="E852" s="21"/>
      <c r="F852" s="22">
        <v>2505</v>
      </c>
      <c r="G852" s="22">
        <f t="shared" si="0"/>
        <v>4212848</v>
      </c>
      <c r="H852" s="23">
        <f t="shared" si="1"/>
        <v>99.94057437182603</v>
      </c>
      <c r="I852" s="22">
        <v>4215353</v>
      </c>
      <c r="J852" s="22">
        <v>46115797</v>
      </c>
      <c r="K852" s="22">
        <v>779625</v>
      </c>
      <c r="L852" s="22">
        <f t="shared" si="2"/>
        <v>45336172</v>
      </c>
      <c r="M852" s="22">
        <v>1996542</v>
      </c>
      <c r="N852" s="24">
        <v>763471</v>
      </c>
      <c r="O852" s="24">
        <f t="shared" si="3"/>
        <v>1233071</v>
      </c>
      <c r="P852" s="25">
        <f t="shared" si="4"/>
        <v>61.76033361682349</v>
      </c>
      <c r="Q852" s="22">
        <v>46115797</v>
      </c>
      <c r="R852" s="21"/>
    </row>
    <row r="853" spans="1:18" ht="15">
      <c r="A853" s="20" t="s">
        <v>25</v>
      </c>
      <c r="B853" s="21" t="s">
        <v>1348</v>
      </c>
      <c r="C853" s="21" t="s">
        <v>25</v>
      </c>
      <c r="D853" s="21" t="s">
        <v>1348</v>
      </c>
      <c r="E853" s="21"/>
      <c r="F853" s="22">
        <v>55895265</v>
      </c>
      <c r="G853" s="22">
        <f t="shared" si="0"/>
        <v>426011204</v>
      </c>
      <c r="H853" s="23">
        <f t="shared" si="1"/>
        <v>88.40122127515993</v>
      </c>
      <c r="I853" s="22">
        <v>481906469</v>
      </c>
      <c r="J853" s="22">
        <v>46942054</v>
      </c>
      <c r="K853" s="22">
        <v>2502797</v>
      </c>
      <c r="L853" s="22">
        <f t="shared" si="2"/>
        <v>44439257</v>
      </c>
      <c r="M853" s="22">
        <v>496828570</v>
      </c>
      <c r="N853" s="24">
        <v>33242786</v>
      </c>
      <c r="O853" s="24">
        <f t="shared" si="3"/>
        <v>463585784</v>
      </c>
      <c r="P853" s="25">
        <f t="shared" si="4"/>
        <v>93.30900274112658</v>
      </c>
      <c r="Q853" s="22">
        <v>46942054</v>
      </c>
      <c r="R853" s="21"/>
    </row>
    <row r="854" spans="1:18" ht="15">
      <c r="A854" s="20" t="s">
        <v>25</v>
      </c>
      <c r="B854" s="10" t="s">
        <v>1349</v>
      </c>
      <c r="C854" s="10" t="s">
        <v>25</v>
      </c>
      <c r="D854" s="10" t="s">
        <v>1349</v>
      </c>
      <c r="E854" s="10"/>
      <c r="F854" s="22"/>
      <c r="G854" s="22">
        <f t="shared" si="0"/>
        <v>28750817</v>
      </c>
      <c r="H854" s="23">
        <f t="shared" si="1"/>
        <v>100</v>
      </c>
      <c r="I854" s="22">
        <v>28750817</v>
      </c>
      <c r="J854" s="22">
        <v>47770650</v>
      </c>
      <c r="K854" s="22">
        <v>200</v>
      </c>
      <c r="L854" s="22">
        <f t="shared" si="2"/>
        <v>47770450</v>
      </c>
      <c r="M854" s="22">
        <v>2983788</v>
      </c>
      <c r="N854" s="24"/>
      <c r="O854" s="24">
        <f t="shared" si="3"/>
        <v>2983788</v>
      </c>
      <c r="P854" s="25">
        <f t="shared" si="4"/>
        <v>100</v>
      </c>
      <c r="Q854" s="22">
        <v>47770650</v>
      </c>
      <c r="R854" s="21"/>
    </row>
    <row r="855" spans="1:18" ht="15">
      <c r="A855" s="20" t="s">
        <v>25</v>
      </c>
      <c r="B855" s="10" t="s">
        <v>1350</v>
      </c>
      <c r="C855" s="10" t="s">
        <v>25</v>
      </c>
      <c r="D855" s="10" t="s">
        <v>1350</v>
      </c>
      <c r="E855" s="10"/>
      <c r="F855" s="22">
        <v>5000</v>
      </c>
      <c r="G855" s="22">
        <f t="shared" si="0"/>
        <v>10801</v>
      </c>
      <c r="H855" s="23">
        <f t="shared" si="1"/>
        <v>68.35643313714321</v>
      </c>
      <c r="I855" s="22">
        <v>15801</v>
      </c>
      <c r="J855" s="22">
        <v>48426890</v>
      </c>
      <c r="K855" s="22"/>
      <c r="L855" s="22">
        <f t="shared" si="2"/>
        <v>48426890</v>
      </c>
      <c r="M855" s="22">
        <v>776385</v>
      </c>
      <c r="N855" s="24"/>
      <c r="O855" s="24">
        <f t="shared" si="3"/>
        <v>776385</v>
      </c>
      <c r="P855" s="25">
        <f t="shared" si="4"/>
        <v>100</v>
      </c>
      <c r="Q855" s="22">
        <v>48426890</v>
      </c>
      <c r="R855" s="21"/>
    </row>
    <row r="856" spans="1:18" ht="15">
      <c r="A856" s="20" t="s">
        <v>1351</v>
      </c>
      <c r="B856" s="21" t="s">
        <v>1352</v>
      </c>
      <c r="C856" s="21" t="s">
        <v>1351</v>
      </c>
      <c r="D856" s="21" t="s">
        <v>1352</v>
      </c>
      <c r="E856" s="21"/>
      <c r="F856" s="22">
        <v>90058</v>
      </c>
      <c r="G856" s="22">
        <f t="shared" si="0"/>
        <v>1055299204</v>
      </c>
      <c r="H856" s="23">
        <f t="shared" si="1"/>
        <v>99.99146684514969</v>
      </c>
      <c r="I856" s="22">
        <v>1055389262</v>
      </c>
      <c r="J856" s="22">
        <v>48477035</v>
      </c>
      <c r="K856" s="22">
        <v>2307264</v>
      </c>
      <c r="L856" s="22">
        <f t="shared" si="2"/>
        <v>46169771</v>
      </c>
      <c r="M856" s="22">
        <v>1198084918</v>
      </c>
      <c r="N856" s="24">
        <v>595324</v>
      </c>
      <c r="O856" s="24">
        <f t="shared" si="3"/>
        <v>1197489594</v>
      </c>
      <c r="P856" s="25">
        <f t="shared" si="4"/>
        <v>99.95031036689838</v>
      </c>
      <c r="Q856" s="22">
        <v>48477035</v>
      </c>
      <c r="R856" s="21"/>
    </row>
    <row r="857" spans="1:18" ht="15">
      <c r="A857" s="20" t="s">
        <v>1353</v>
      </c>
      <c r="B857" s="21" t="s">
        <v>1354</v>
      </c>
      <c r="C857" s="21" t="s">
        <v>1353</v>
      </c>
      <c r="D857" s="21" t="s">
        <v>1354</v>
      </c>
      <c r="E857" s="21"/>
      <c r="F857" s="22">
        <v>1318158</v>
      </c>
      <c r="G857" s="22">
        <f t="shared" si="0"/>
        <v>35258503</v>
      </c>
      <c r="H857" s="23">
        <f t="shared" si="1"/>
        <v>96.39617733286262</v>
      </c>
      <c r="I857" s="22">
        <v>36576661</v>
      </c>
      <c r="J857" s="22">
        <v>52186601</v>
      </c>
      <c r="K857" s="22"/>
      <c r="L857" s="22">
        <f t="shared" si="2"/>
        <v>52186601</v>
      </c>
      <c r="M857" s="22">
        <v>50031999</v>
      </c>
      <c r="N857" s="24">
        <v>6850177</v>
      </c>
      <c r="O857" s="24">
        <f t="shared" si="3"/>
        <v>43181822</v>
      </c>
      <c r="P857" s="25">
        <f t="shared" si="4"/>
        <v>86.30840834482748</v>
      </c>
      <c r="Q857" s="22">
        <v>52186601</v>
      </c>
      <c r="R857" s="21"/>
    </row>
    <row r="858" spans="1:18" ht="15">
      <c r="A858" s="20" t="s">
        <v>1355</v>
      </c>
      <c r="B858" s="21" t="s">
        <v>1356</v>
      </c>
      <c r="C858" s="21" t="s">
        <v>1355</v>
      </c>
      <c r="D858" s="21" t="s">
        <v>1356</v>
      </c>
      <c r="E858" s="21"/>
      <c r="F858" s="22"/>
      <c r="G858" s="22">
        <f t="shared" si="0"/>
        <v>52119116</v>
      </c>
      <c r="H858" s="23">
        <f t="shared" si="1"/>
        <v>100</v>
      </c>
      <c r="I858" s="22">
        <v>52119116</v>
      </c>
      <c r="J858" s="22">
        <v>53343805</v>
      </c>
      <c r="K858" s="22">
        <v>250036</v>
      </c>
      <c r="L858" s="22">
        <f t="shared" si="2"/>
        <v>53093769</v>
      </c>
      <c r="M858" s="22">
        <v>44056858</v>
      </c>
      <c r="N858" s="24"/>
      <c r="O858" s="24">
        <f t="shared" si="3"/>
        <v>44056858</v>
      </c>
      <c r="P858" s="25">
        <f t="shared" si="4"/>
        <v>100</v>
      </c>
      <c r="Q858" s="22">
        <v>53343805</v>
      </c>
      <c r="R858" s="21"/>
    </row>
    <row r="859" spans="1:18" ht="15">
      <c r="A859" s="20" t="s">
        <v>25</v>
      </c>
      <c r="B859" s="21" t="s">
        <v>1357</v>
      </c>
      <c r="C859" s="21" t="s">
        <v>25</v>
      </c>
      <c r="D859" s="21" t="s">
        <v>1357</v>
      </c>
      <c r="E859" s="21"/>
      <c r="F859" s="22">
        <v>17369611</v>
      </c>
      <c r="G859" s="22">
        <f t="shared" si="0"/>
        <v>73578586</v>
      </c>
      <c r="H859" s="23">
        <f t="shared" si="1"/>
        <v>80.90164338277097</v>
      </c>
      <c r="I859" s="22">
        <v>90948197</v>
      </c>
      <c r="J859" s="22">
        <v>53988416</v>
      </c>
      <c r="K859" s="22">
        <v>27646773</v>
      </c>
      <c r="L859" s="22">
        <f t="shared" si="2"/>
        <v>26341643</v>
      </c>
      <c r="M859" s="22">
        <v>146424758</v>
      </c>
      <c r="N859" s="24">
        <v>21628474</v>
      </c>
      <c r="O859" s="24">
        <f t="shared" si="3"/>
        <v>124796284</v>
      </c>
      <c r="P859" s="25">
        <f t="shared" si="4"/>
        <v>85.2289501478978</v>
      </c>
      <c r="Q859" s="22">
        <v>53988416</v>
      </c>
      <c r="R859" s="21"/>
    </row>
    <row r="860" spans="1:18" ht="15">
      <c r="A860" s="20" t="s">
        <v>1358</v>
      </c>
      <c r="B860" s="21" t="s">
        <v>1359</v>
      </c>
      <c r="C860" s="21" t="s">
        <v>1358</v>
      </c>
      <c r="D860" s="21" t="s">
        <v>1359</v>
      </c>
      <c r="E860" s="21"/>
      <c r="F860" s="22">
        <v>82894803</v>
      </c>
      <c r="G860" s="22">
        <f t="shared" si="0"/>
        <v>4559697</v>
      </c>
      <c r="H860" s="23">
        <f t="shared" si="1"/>
        <v>5.213793458312608</v>
      </c>
      <c r="I860" s="22">
        <v>87454500</v>
      </c>
      <c r="J860" s="22">
        <v>54588603</v>
      </c>
      <c r="K860" s="22">
        <v>1200</v>
      </c>
      <c r="L860" s="22">
        <f t="shared" si="2"/>
        <v>54587403</v>
      </c>
      <c r="M860" s="22">
        <v>1329637</v>
      </c>
      <c r="N860" s="24"/>
      <c r="O860" s="24">
        <f t="shared" si="3"/>
        <v>1329637</v>
      </c>
      <c r="P860" s="25">
        <f t="shared" si="4"/>
        <v>100</v>
      </c>
      <c r="Q860" s="22">
        <v>54588603</v>
      </c>
      <c r="R860" s="21"/>
    </row>
    <row r="861" spans="1:18" ht="15">
      <c r="A861" s="20" t="s">
        <v>25</v>
      </c>
      <c r="B861" s="21" t="s">
        <v>1360</v>
      </c>
      <c r="C861" s="21" t="s">
        <v>25</v>
      </c>
      <c r="D861" s="21" t="s">
        <v>1360</v>
      </c>
      <c r="E861" s="21"/>
      <c r="F861" s="22">
        <v>4228221</v>
      </c>
      <c r="G861" s="22">
        <f t="shared" si="0"/>
        <v>135075167</v>
      </c>
      <c r="H861" s="23">
        <f t="shared" si="1"/>
        <v>96.9647392926294</v>
      </c>
      <c r="I861" s="22">
        <v>139303388</v>
      </c>
      <c r="J861" s="22">
        <v>55662356</v>
      </c>
      <c r="K861" s="22">
        <v>55657269</v>
      </c>
      <c r="L861" s="22">
        <f t="shared" si="2"/>
        <v>5087</v>
      </c>
      <c r="M861" s="22">
        <v>222232840</v>
      </c>
      <c r="N861" s="24">
        <v>6578658</v>
      </c>
      <c r="O861" s="24">
        <f t="shared" si="3"/>
        <v>215654182</v>
      </c>
      <c r="P861" s="25">
        <f t="shared" si="4"/>
        <v>97.03974534096761</v>
      </c>
      <c r="Q861" s="22">
        <v>55662356</v>
      </c>
      <c r="R861" s="21"/>
    </row>
    <row r="862" spans="1:18" ht="49.5">
      <c r="A862" s="20" t="s">
        <v>1361</v>
      </c>
      <c r="B862" s="21" t="s">
        <v>1362</v>
      </c>
      <c r="C862" s="21" t="s">
        <v>1361</v>
      </c>
      <c r="D862" s="21" t="s">
        <v>1362</v>
      </c>
      <c r="E862" s="21"/>
      <c r="F862" s="22">
        <v>6310226</v>
      </c>
      <c r="G862" s="22">
        <f t="shared" si="0"/>
        <v>53181998</v>
      </c>
      <c r="H862" s="23">
        <f t="shared" si="1"/>
        <v>89.39319195732202</v>
      </c>
      <c r="I862" s="22">
        <v>59492224</v>
      </c>
      <c r="J862" s="22">
        <v>56668619</v>
      </c>
      <c r="K862" s="22">
        <v>1128591</v>
      </c>
      <c r="L862" s="22">
        <f t="shared" si="2"/>
        <v>55540028</v>
      </c>
      <c r="M862" s="22">
        <v>39678571</v>
      </c>
      <c r="N862" s="24">
        <v>898790</v>
      </c>
      <c r="O862" s="24">
        <f t="shared" si="3"/>
        <v>38779781</v>
      </c>
      <c r="P862" s="25">
        <f t="shared" si="4"/>
        <v>97.73482265780187</v>
      </c>
      <c r="Q862" s="22">
        <v>56668619</v>
      </c>
      <c r="R862" s="21"/>
    </row>
    <row r="863" spans="1:18" ht="15">
      <c r="A863" s="20" t="s">
        <v>25</v>
      </c>
      <c r="B863" s="21" t="s">
        <v>1363</v>
      </c>
      <c r="C863" s="21" t="s">
        <v>25</v>
      </c>
      <c r="D863" s="21" t="s">
        <v>1363</v>
      </c>
      <c r="E863" s="21"/>
      <c r="F863" s="22">
        <v>5097590</v>
      </c>
      <c r="G863" s="22">
        <f t="shared" si="0"/>
        <v>179369918</v>
      </c>
      <c r="H863" s="23">
        <f t="shared" si="1"/>
        <v>97.23659193140941</v>
      </c>
      <c r="I863" s="22">
        <v>184467508</v>
      </c>
      <c r="J863" s="22">
        <v>56827611</v>
      </c>
      <c r="K863" s="22">
        <v>3023</v>
      </c>
      <c r="L863" s="22">
        <f t="shared" si="2"/>
        <v>56824588</v>
      </c>
      <c r="M863" s="22">
        <v>147562734</v>
      </c>
      <c r="N863" s="24">
        <v>14943938</v>
      </c>
      <c r="O863" s="24">
        <f t="shared" si="3"/>
        <v>132618796</v>
      </c>
      <c r="P863" s="25">
        <f t="shared" si="4"/>
        <v>89.8728238526673</v>
      </c>
      <c r="Q863" s="22">
        <v>56827611</v>
      </c>
      <c r="R863" s="21"/>
    </row>
    <row r="864" spans="1:18" ht="15">
      <c r="A864" s="20" t="s">
        <v>1364</v>
      </c>
      <c r="B864" s="21" t="s">
        <v>1365</v>
      </c>
      <c r="C864" s="21" t="s">
        <v>1364</v>
      </c>
      <c r="D864" s="21" t="s">
        <v>1365</v>
      </c>
      <c r="E864" s="21"/>
      <c r="F864" s="22"/>
      <c r="G864" s="22">
        <f t="shared" si="0"/>
        <v>0</v>
      </c>
      <c r="H864" s="23">
        <f t="shared" si="1"/>
        <v>0</v>
      </c>
      <c r="I864" s="22"/>
      <c r="J864" s="22">
        <v>58013814</v>
      </c>
      <c r="K864" s="22">
        <v>535927</v>
      </c>
      <c r="L864" s="22">
        <f t="shared" si="2"/>
        <v>57477887</v>
      </c>
      <c r="M864" s="22">
        <v>13370</v>
      </c>
      <c r="N864" s="24"/>
      <c r="O864" s="24">
        <f t="shared" si="3"/>
        <v>13370</v>
      </c>
      <c r="P864" s="25">
        <f t="shared" si="4"/>
        <v>100</v>
      </c>
      <c r="Q864" s="22">
        <v>58013814</v>
      </c>
      <c r="R864" s="21"/>
    </row>
    <row r="865" spans="1:18" ht="15">
      <c r="A865" s="20" t="s">
        <v>1366</v>
      </c>
      <c r="B865" s="21" t="s">
        <v>1367</v>
      </c>
      <c r="C865" s="21" t="s">
        <v>1366</v>
      </c>
      <c r="D865" s="21" t="s">
        <v>1367</v>
      </c>
      <c r="E865" s="21"/>
      <c r="F865" s="22">
        <v>1679659</v>
      </c>
      <c r="G865" s="22">
        <f t="shared" si="0"/>
        <v>1062707596</v>
      </c>
      <c r="H865" s="23">
        <f t="shared" si="1"/>
        <v>99.8421947470613</v>
      </c>
      <c r="I865" s="22">
        <v>1064387255</v>
      </c>
      <c r="J865" s="22">
        <v>61697827</v>
      </c>
      <c r="K865" s="22">
        <v>1640874</v>
      </c>
      <c r="L865" s="22">
        <f t="shared" si="2"/>
        <v>60056953</v>
      </c>
      <c r="M865" s="22">
        <v>1066819540</v>
      </c>
      <c r="N865" s="24">
        <v>9762339</v>
      </c>
      <c r="O865" s="24">
        <f t="shared" si="3"/>
        <v>1057057201</v>
      </c>
      <c r="P865" s="25">
        <f t="shared" si="4"/>
        <v>99.08491186803721</v>
      </c>
      <c r="Q865" s="22">
        <v>61697827</v>
      </c>
      <c r="R865" s="21"/>
    </row>
    <row r="866" spans="1:18" ht="15">
      <c r="A866" s="20" t="s">
        <v>25</v>
      </c>
      <c r="B866" s="21" t="s">
        <v>1368</v>
      </c>
      <c r="C866" s="21" t="s">
        <v>25</v>
      </c>
      <c r="D866" s="21" t="s">
        <v>1368</v>
      </c>
      <c r="E866" s="21"/>
      <c r="F866" s="22">
        <v>244188</v>
      </c>
      <c r="G866" s="22">
        <f t="shared" si="0"/>
        <v>9970135</v>
      </c>
      <c r="H866" s="23">
        <f t="shared" si="1"/>
        <v>97.60935697843117</v>
      </c>
      <c r="I866" s="22">
        <v>10214323</v>
      </c>
      <c r="J866" s="22">
        <v>63896987</v>
      </c>
      <c r="K866" s="22"/>
      <c r="L866" s="22">
        <f t="shared" si="2"/>
        <v>63896987</v>
      </c>
      <c r="M866" s="22">
        <v>17373715</v>
      </c>
      <c r="N866" s="24">
        <v>285838</v>
      </c>
      <c r="O866" s="24">
        <f t="shared" si="3"/>
        <v>17087877</v>
      </c>
      <c r="P866" s="25">
        <f t="shared" si="4"/>
        <v>98.35476753244772</v>
      </c>
      <c r="Q866" s="22">
        <v>63896987</v>
      </c>
      <c r="R866" s="21"/>
    </row>
    <row r="867" spans="1:18" ht="15">
      <c r="A867" s="20" t="s">
        <v>25</v>
      </c>
      <c r="B867" s="21" t="s">
        <v>1369</v>
      </c>
      <c r="C867" s="21" t="s">
        <v>25</v>
      </c>
      <c r="D867" s="21" t="s">
        <v>1369</v>
      </c>
      <c r="E867" s="21"/>
      <c r="F867" s="22">
        <v>6382016</v>
      </c>
      <c r="G867" s="22">
        <f t="shared" si="0"/>
        <v>58091294</v>
      </c>
      <c r="H867" s="23">
        <f t="shared" si="1"/>
        <v>90.1013054859445</v>
      </c>
      <c r="I867" s="22">
        <v>64473310</v>
      </c>
      <c r="J867" s="22">
        <v>64229931</v>
      </c>
      <c r="K867" s="22">
        <v>62717414</v>
      </c>
      <c r="L867" s="22">
        <f t="shared" si="2"/>
        <v>1512517</v>
      </c>
      <c r="M867" s="22">
        <v>25918896</v>
      </c>
      <c r="N867" s="24">
        <v>2238706</v>
      </c>
      <c r="O867" s="24">
        <f t="shared" si="3"/>
        <v>23680190</v>
      </c>
      <c r="P867" s="25">
        <f t="shared" si="4"/>
        <v>91.36264908814017</v>
      </c>
      <c r="Q867" s="22">
        <v>64229931</v>
      </c>
      <c r="R867" s="21"/>
    </row>
    <row r="868" spans="1:18" ht="26.25">
      <c r="A868" s="20" t="s">
        <v>1370</v>
      </c>
      <c r="B868" s="21" t="s">
        <v>1371</v>
      </c>
      <c r="C868" s="21" t="s">
        <v>1370</v>
      </c>
      <c r="D868" s="21" t="s">
        <v>1371</v>
      </c>
      <c r="E868" s="21"/>
      <c r="F868" s="22">
        <v>2242722</v>
      </c>
      <c r="G868" s="22">
        <f t="shared" si="0"/>
        <v>603520270</v>
      </c>
      <c r="H868" s="23">
        <f t="shared" si="1"/>
        <v>99.62976906321144</v>
      </c>
      <c r="I868" s="22">
        <v>605762992</v>
      </c>
      <c r="J868" s="22">
        <v>64480726</v>
      </c>
      <c r="K868" s="22">
        <v>62268610</v>
      </c>
      <c r="L868" s="22">
        <f t="shared" si="2"/>
        <v>2212116</v>
      </c>
      <c r="M868" s="22">
        <v>583210414</v>
      </c>
      <c r="N868" s="24">
        <v>36449</v>
      </c>
      <c r="O868" s="24">
        <f t="shared" si="3"/>
        <v>583173965</v>
      </c>
      <c r="P868" s="25">
        <f t="shared" si="4"/>
        <v>99.99375028306679</v>
      </c>
      <c r="Q868" s="22">
        <v>64480726</v>
      </c>
      <c r="R868" s="21"/>
    </row>
    <row r="869" spans="1:18" ht="15">
      <c r="A869" s="20" t="s">
        <v>25</v>
      </c>
      <c r="B869" s="21" t="s">
        <v>1372</v>
      </c>
      <c r="C869" s="21" t="s">
        <v>25</v>
      </c>
      <c r="D869" s="21" t="s">
        <v>1372</v>
      </c>
      <c r="E869" s="21"/>
      <c r="F869" s="22"/>
      <c r="G869" s="22">
        <f t="shared" si="0"/>
        <v>0</v>
      </c>
      <c r="H869" s="23">
        <f t="shared" si="1"/>
        <v>0</v>
      </c>
      <c r="I869" s="22"/>
      <c r="J869" s="22">
        <v>65482585</v>
      </c>
      <c r="K869" s="22"/>
      <c r="L869" s="22">
        <f t="shared" si="2"/>
        <v>65482585</v>
      </c>
      <c r="M869" s="22">
        <v>30276770</v>
      </c>
      <c r="N869" s="24">
        <v>606</v>
      </c>
      <c r="O869" s="24">
        <f t="shared" si="3"/>
        <v>30276164</v>
      </c>
      <c r="P869" s="25">
        <f t="shared" si="4"/>
        <v>99.99799846549021</v>
      </c>
      <c r="Q869" s="22">
        <v>65482585</v>
      </c>
      <c r="R869" s="21"/>
    </row>
    <row r="870" spans="1:18" ht="15">
      <c r="A870" s="20" t="s">
        <v>1373</v>
      </c>
      <c r="B870" s="21" t="s">
        <v>1374</v>
      </c>
      <c r="C870" s="21" t="s">
        <v>1373</v>
      </c>
      <c r="D870" s="21" t="s">
        <v>1374</v>
      </c>
      <c r="E870" s="21"/>
      <c r="F870" s="22">
        <v>278</v>
      </c>
      <c r="G870" s="22">
        <f t="shared" si="0"/>
        <v>43121789</v>
      </c>
      <c r="H870" s="23">
        <f t="shared" si="1"/>
        <v>99.99935531847302</v>
      </c>
      <c r="I870" s="22">
        <v>43122067</v>
      </c>
      <c r="J870" s="22">
        <v>67719353</v>
      </c>
      <c r="K870" s="22"/>
      <c r="L870" s="22">
        <f t="shared" si="2"/>
        <v>67719353</v>
      </c>
      <c r="M870" s="22">
        <v>32934171</v>
      </c>
      <c r="N870" s="24">
        <v>11413</v>
      </c>
      <c r="O870" s="24">
        <f t="shared" si="3"/>
        <v>32922758</v>
      </c>
      <c r="P870" s="25">
        <f t="shared" si="4"/>
        <v>99.96534602313203</v>
      </c>
      <c r="Q870" s="22">
        <v>67719353</v>
      </c>
      <c r="R870" s="21"/>
    </row>
    <row r="871" spans="1:18" ht="15">
      <c r="A871" s="20" t="s">
        <v>1375</v>
      </c>
      <c r="B871" s="21" t="s">
        <v>1376</v>
      </c>
      <c r="C871" s="21" t="s">
        <v>1375</v>
      </c>
      <c r="D871" s="21" t="s">
        <v>1376</v>
      </c>
      <c r="E871" s="21"/>
      <c r="F871" s="22">
        <v>369485</v>
      </c>
      <c r="G871" s="22">
        <f t="shared" si="0"/>
        <v>6423290</v>
      </c>
      <c r="H871" s="23">
        <f t="shared" si="1"/>
        <v>94.56061771514587</v>
      </c>
      <c r="I871" s="22">
        <v>6792775</v>
      </c>
      <c r="J871" s="22">
        <v>68124652</v>
      </c>
      <c r="K871" s="22">
        <v>655909</v>
      </c>
      <c r="L871" s="22">
        <f t="shared" si="2"/>
        <v>67468743</v>
      </c>
      <c r="M871" s="22">
        <v>4757420</v>
      </c>
      <c r="N871" s="24">
        <v>203677</v>
      </c>
      <c r="O871" s="24">
        <f t="shared" si="3"/>
        <v>4553743</v>
      </c>
      <c r="P871" s="25">
        <f t="shared" si="4"/>
        <v>95.7187509196161</v>
      </c>
      <c r="Q871" s="22">
        <v>68124652</v>
      </c>
      <c r="R871" s="21"/>
    </row>
    <row r="872" spans="1:18" ht="15">
      <c r="A872" s="20" t="s">
        <v>1377</v>
      </c>
      <c r="B872" s="21" t="s">
        <v>1378</v>
      </c>
      <c r="C872" s="21" t="s">
        <v>1377</v>
      </c>
      <c r="D872" s="21" t="s">
        <v>1378</v>
      </c>
      <c r="E872" s="21"/>
      <c r="F872" s="22">
        <v>10105728</v>
      </c>
      <c r="G872" s="22">
        <f t="shared" si="0"/>
        <v>23776770</v>
      </c>
      <c r="H872" s="23">
        <f t="shared" si="1"/>
        <v>70.17419435839707</v>
      </c>
      <c r="I872" s="22">
        <v>33882498</v>
      </c>
      <c r="J872" s="22">
        <v>69687195</v>
      </c>
      <c r="K872" s="22"/>
      <c r="L872" s="22">
        <f t="shared" si="2"/>
        <v>69687195</v>
      </c>
      <c r="M872" s="22">
        <v>48326019</v>
      </c>
      <c r="N872" s="24">
        <v>20899318</v>
      </c>
      <c r="O872" s="24">
        <f t="shared" si="3"/>
        <v>27426701</v>
      </c>
      <c r="P872" s="25">
        <f t="shared" si="4"/>
        <v>56.75348718461581</v>
      </c>
      <c r="Q872" s="22">
        <v>69687195</v>
      </c>
      <c r="R872" s="21"/>
    </row>
    <row r="873" spans="1:18" ht="15">
      <c r="A873" s="20" t="s">
        <v>1379</v>
      </c>
      <c r="B873" s="21" t="s">
        <v>1380</v>
      </c>
      <c r="C873" s="21" t="s">
        <v>1379</v>
      </c>
      <c r="D873" s="21" t="s">
        <v>1380</v>
      </c>
      <c r="E873" s="21"/>
      <c r="F873" s="22"/>
      <c r="G873" s="22">
        <f t="shared" si="0"/>
        <v>24910292</v>
      </c>
      <c r="H873" s="23">
        <f t="shared" si="1"/>
        <v>100</v>
      </c>
      <c r="I873" s="22">
        <v>24910292</v>
      </c>
      <c r="J873" s="22">
        <v>73988107</v>
      </c>
      <c r="K873" s="22">
        <v>2105419</v>
      </c>
      <c r="L873" s="22">
        <f t="shared" si="2"/>
        <v>71882688</v>
      </c>
      <c r="M873" s="22">
        <v>17545813</v>
      </c>
      <c r="N873" s="24">
        <v>805905</v>
      </c>
      <c r="O873" s="24">
        <f t="shared" si="3"/>
        <v>16739908</v>
      </c>
      <c r="P873" s="25">
        <f t="shared" si="4"/>
        <v>95.40685290559064</v>
      </c>
      <c r="Q873" s="22">
        <v>73988107</v>
      </c>
      <c r="R873" s="21"/>
    </row>
    <row r="874" spans="1:18" ht="15">
      <c r="A874" s="20" t="s">
        <v>1381</v>
      </c>
      <c r="B874" s="21" t="s">
        <v>1382</v>
      </c>
      <c r="C874" s="21" t="s">
        <v>1381</v>
      </c>
      <c r="D874" s="21" t="s">
        <v>1382</v>
      </c>
      <c r="E874" s="21"/>
      <c r="F874" s="22">
        <v>124720</v>
      </c>
      <c r="G874" s="22">
        <f t="shared" si="0"/>
        <v>19377206</v>
      </c>
      <c r="H874" s="23">
        <f t="shared" si="1"/>
        <v>99.36047342195843</v>
      </c>
      <c r="I874" s="22">
        <v>19501926</v>
      </c>
      <c r="J874" s="22">
        <v>74852735</v>
      </c>
      <c r="K874" s="22">
        <v>13796068</v>
      </c>
      <c r="L874" s="22">
        <f t="shared" si="2"/>
        <v>61056667</v>
      </c>
      <c r="M874" s="22">
        <v>28055692</v>
      </c>
      <c r="N874" s="24">
        <v>699976</v>
      </c>
      <c r="O874" s="24">
        <f t="shared" si="3"/>
        <v>27355716</v>
      </c>
      <c r="P874" s="25">
        <f t="shared" si="4"/>
        <v>97.50504817346868</v>
      </c>
      <c r="Q874" s="22">
        <v>74852735</v>
      </c>
      <c r="R874" s="21"/>
    </row>
    <row r="875" spans="1:18" ht="15">
      <c r="A875" s="20" t="s">
        <v>1383</v>
      </c>
      <c r="B875" s="21" t="s">
        <v>1384</v>
      </c>
      <c r="C875" s="21" t="s">
        <v>1383</v>
      </c>
      <c r="D875" s="21" t="s">
        <v>1384</v>
      </c>
      <c r="E875" s="21"/>
      <c r="F875" s="22">
        <v>86029</v>
      </c>
      <c r="G875" s="22">
        <f t="shared" si="0"/>
        <v>22019</v>
      </c>
      <c r="H875" s="23">
        <f t="shared" si="1"/>
        <v>20.378905671553383</v>
      </c>
      <c r="I875" s="22">
        <v>108048</v>
      </c>
      <c r="J875" s="22">
        <v>74919842</v>
      </c>
      <c r="K875" s="22">
        <v>300</v>
      </c>
      <c r="L875" s="22">
        <f t="shared" si="2"/>
        <v>74919542</v>
      </c>
      <c r="M875" s="22">
        <v>279023</v>
      </c>
      <c r="N875" s="24">
        <v>17334</v>
      </c>
      <c r="O875" s="24">
        <f t="shared" si="3"/>
        <v>261689</v>
      </c>
      <c r="P875" s="25">
        <f t="shared" si="4"/>
        <v>93.78760890679263</v>
      </c>
      <c r="Q875" s="22">
        <v>74919842</v>
      </c>
      <c r="R875" s="21"/>
    </row>
    <row r="876" spans="1:18" ht="26.25">
      <c r="A876" s="20" t="s">
        <v>1385</v>
      </c>
      <c r="B876" s="21" t="s">
        <v>1386</v>
      </c>
      <c r="C876" s="21" t="s">
        <v>1385</v>
      </c>
      <c r="D876" s="21" t="s">
        <v>1386</v>
      </c>
      <c r="E876" s="21"/>
      <c r="F876" s="22"/>
      <c r="G876" s="22">
        <f t="shared" si="0"/>
        <v>9229072</v>
      </c>
      <c r="H876" s="23">
        <f t="shared" si="1"/>
        <v>100</v>
      </c>
      <c r="I876" s="22">
        <v>9229072</v>
      </c>
      <c r="J876" s="22">
        <v>75828451</v>
      </c>
      <c r="K876" s="22"/>
      <c r="L876" s="22">
        <f t="shared" si="2"/>
        <v>75828451</v>
      </c>
      <c r="M876" s="22">
        <v>8343124</v>
      </c>
      <c r="N876" s="24">
        <v>15053</v>
      </c>
      <c r="O876" s="24">
        <f t="shared" si="3"/>
        <v>8328071</v>
      </c>
      <c r="P876" s="25">
        <f t="shared" si="4"/>
        <v>99.81957597657664</v>
      </c>
      <c r="Q876" s="22">
        <v>75828451</v>
      </c>
      <c r="R876" s="21"/>
    </row>
    <row r="877" spans="1:18" ht="15">
      <c r="A877" s="20" t="s">
        <v>1387</v>
      </c>
      <c r="B877" s="21" t="s">
        <v>1388</v>
      </c>
      <c r="C877" s="21" t="s">
        <v>1387</v>
      </c>
      <c r="D877" s="21" t="s">
        <v>1388</v>
      </c>
      <c r="E877" s="21"/>
      <c r="F877" s="22">
        <v>25841</v>
      </c>
      <c r="G877" s="22">
        <f t="shared" si="0"/>
        <v>3795320</v>
      </c>
      <c r="H877" s="23">
        <f t="shared" si="1"/>
        <v>99.32373956501702</v>
      </c>
      <c r="I877" s="22">
        <v>3821161</v>
      </c>
      <c r="J877" s="22">
        <v>84675518</v>
      </c>
      <c r="K877" s="22">
        <v>2500</v>
      </c>
      <c r="L877" s="22">
        <f t="shared" si="2"/>
        <v>84673018</v>
      </c>
      <c r="M877" s="22">
        <v>409163</v>
      </c>
      <c r="N877" s="24"/>
      <c r="O877" s="24">
        <f t="shared" si="3"/>
        <v>409163</v>
      </c>
      <c r="P877" s="25">
        <f t="shared" si="4"/>
        <v>100</v>
      </c>
      <c r="Q877" s="22">
        <v>84675518</v>
      </c>
      <c r="R877" s="21"/>
    </row>
    <row r="878" spans="1:18" ht="15">
      <c r="A878" s="20" t="s">
        <v>1389</v>
      </c>
      <c r="B878" s="21" t="s">
        <v>1390</v>
      </c>
      <c r="C878" s="21" t="s">
        <v>1389</v>
      </c>
      <c r="D878" s="21" t="s">
        <v>1390</v>
      </c>
      <c r="E878" s="21"/>
      <c r="F878" s="22">
        <v>3714364</v>
      </c>
      <c r="G878" s="22">
        <f t="shared" si="0"/>
        <v>182611849</v>
      </c>
      <c r="H878" s="23">
        <f t="shared" si="1"/>
        <v>98.00652632810178</v>
      </c>
      <c r="I878" s="22">
        <v>186326213</v>
      </c>
      <c r="J878" s="22">
        <v>89339796</v>
      </c>
      <c r="K878" s="22"/>
      <c r="L878" s="22">
        <f t="shared" si="2"/>
        <v>89339796</v>
      </c>
      <c r="M878" s="22">
        <v>228717329</v>
      </c>
      <c r="N878" s="24"/>
      <c r="O878" s="24">
        <f t="shared" si="3"/>
        <v>228717329</v>
      </c>
      <c r="P878" s="25">
        <f t="shared" si="4"/>
        <v>100</v>
      </c>
      <c r="Q878" s="22">
        <v>89339796</v>
      </c>
      <c r="R878" s="21"/>
    </row>
    <row r="879" spans="1:18" ht="15">
      <c r="A879" s="20" t="s">
        <v>1391</v>
      </c>
      <c r="B879" s="21" t="s">
        <v>1392</v>
      </c>
      <c r="C879" s="21" t="s">
        <v>1391</v>
      </c>
      <c r="D879" s="21" t="s">
        <v>1392</v>
      </c>
      <c r="E879" s="21"/>
      <c r="F879" s="22">
        <v>462212</v>
      </c>
      <c r="G879" s="22">
        <f t="shared" si="0"/>
        <v>777418152</v>
      </c>
      <c r="H879" s="23">
        <f t="shared" si="1"/>
        <v>99.94058058007491</v>
      </c>
      <c r="I879" s="22">
        <v>777880364</v>
      </c>
      <c r="J879" s="22">
        <v>92596581</v>
      </c>
      <c r="K879" s="22">
        <v>894114</v>
      </c>
      <c r="L879" s="22">
        <f t="shared" si="2"/>
        <v>91702467</v>
      </c>
      <c r="M879" s="22">
        <v>700469366</v>
      </c>
      <c r="N879" s="24">
        <v>1878062</v>
      </c>
      <c r="O879" s="24">
        <f t="shared" si="3"/>
        <v>698591304</v>
      </c>
      <c r="P879" s="25">
        <f t="shared" si="4"/>
        <v>99.73188520566937</v>
      </c>
      <c r="Q879" s="22">
        <v>92596581</v>
      </c>
      <c r="R879" s="21"/>
    </row>
    <row r="880" spans="1:18" ht="15">
      <c r="A880" s="20" t="s">
        <v>25</v>
      </c>
      <c r="B880" s="21" t="s">
        <v>1393</v>
      </c>
      <c r="C880" s="21" t="s">
        <v>25</v>
      </c>
      <c r="D880" s="21" t="s">
        <v>1393</v>
      </c>
      <c r="E880" s="21"/>
      <c r="F880" s="22">
        <v>2495321</v>
      </c>
      <c r="G880" s="22">
        <f t="shared" si="0"/>
        <v>32084810</v>
      </c>
      <c r="H880" s="23">
        <f t="shared" si="1"/>
        <v>92.78394578667154</v>
      </c>
      <c r="I880" s="22">
        <v>34580131</v>
      </c>
      <c r="J880" s="22">
        <v>92711670</v>
      </c>
      <c r="K880" s="22">
        <v>53150</v>
      </c>
      <c r="L880" s="22">
        <f t="shared" si="2"/>
        <v>92658520</v>
      </c>
      <c r="M880" s="22">
        <v>16600551</v>
      </c>
      <c r="N880" s="24">
        <v>164485</v>
      </c>
      <c r="O880" s="24">
        <f t="shared" si="3"/>
        <v>16436066</v>
      </c>
      <c r="P880" s="25">
        <f t="shared" si="4"/>
        <v>99.00915939476948</v>
      </c>
      <c r="Q880" s="22">
        <v>92711670</v>
      </c>
      <c r="R880" s="21"/>
    </row>
    <row r="881" spans="1:18" ht="15">
      <c r="A881" s="20" t="s">
        <v>25</v>
      </c>
      <c r="B881" s="21" t="s">
        <v>1394</v>
      </c>
      <c r="C881" s="21" t="s">
        <v>25</v>
      </c>
      <c r="D881" s="21" t="s">
        <v>1394</v>
      </c>
      <c r="E881" s="21"/>
      <c r="F881" s="22">
        <v>346050</v>
      </c>
      <c r="G881" s="22">
        <f t="shared" si="0"/>
        <v>57902613</v>
      </c>
      <c r="H881" s="23">
        <f t="shared" si="1"/>
        <v>99.40590911073787</v>
      </c>
      <c r="I881" s="22">
        <v>58248663</v>
      </c>
      <c r="J881" s="22">
        <v>95217671</v>
      </c>
      <c r="K881" s="22">
        <v>83633582</v>
      </c>
      <c r="L881" s="22">
        <f t="shared" si="2"/>
        <v>11584089</v>
      </c>
      <c r="M881" s="22">
        <v>44417699</v>
      </c>
      <c r="N881" s="24">
        <v>6577500</v>
      </c>
      <c r="O881" s="24">
        <f t="shared" si="3"/>
        <v>37840199</v>
      </c>
      <c r="P881" s="25">
        <f t="shared" si="4"/>
        <v>85.19171378058103</v>
      </c>
      <c r="Q881" s="22">
        <v>95217671</v>
      </c>
      <c r="R881" s="21"/>
    </row>
    <row r="882" spans="1:18" ht="15">
      <c r="A882" s="20" t="s">
        <v>1395</v>
      </c>
      <c r="B882" s="21" t="s">
        <v>1396</v>
      </c>
      <c r="C882" s="21" t="s">
        <v>1395</v>
      </c>
      <c r="D882" s="21" t="s">
        <v>1396</v>
      </c>
      <c r="E882" s="21"/>
      <c r="F882" s="22">
        <v>15976</v>
      </c>
      <c r="G882" s="22">
        <f t="shared" si="0"/>
        <v>19797658</v>
      </c>
      <c r="H882" s="23">
        <f t="shared" si="1"/>
        <v>99.9193686529185</v>
      </c>
      <c r="I882" s="22">
        <v>19813634</v>
      </c>
      <c r="J882" s="22">
        <v>96841606</v>
      </c>
      <c r="K882" s="22"/>
      <c r="L882" s="22">
        <f t="shared" si="2"/>
        <v>96841606</v>
      </c>
      <c r="M882" s="22">
        <v>9594977</v>
      </c>
      <c r="N882" s="24">
        <v>80405</v>
      </c>
      <c r="O882" s="24">
        <f t="shared" si="3"/>
        <v>9514572</v>
      </c>
      <c r="P882" s="25">
        <f t="shared" si="4"/>
        <v>99.16200945557243</v>
      </c>
      <c r="Q882" s="22">
        <v>96841606</v>
      </c>
      <c r="R882" s="21"/>
    </row>
    <row r="883" spans="1:18" ht="15">
      <c r="A883" s="20" t="s">
        <v>25</v>
      </c>
      <c r="B883" s="21" t="s">
        <v>1397</v>
      </c>
      <c r="C883" s="21" t="s">
        <v>25</v>
      </c>
      <c r="D883" s="21" t="s">
        <v>1397</v>
      </c>
      <c r="E883" s="21"/>
      <c r="F883" s="22">
        <v>1890292</v>
      </c>
      <c r="G883" s="22">
        <f t="shared" si="0"/>
        <v>12496342</v>
      </c>
      <c r="H883" s="23">
        <f t="shared" si="1"/>
        <v>86.86077646793545</v>
      </c>
      <c r="I883" s="22">
        <v>14386634</v>
      </c>
      <c r="J883" s="22">
        <v>97518930</v>
      </c>
      <c r="K883" s="22"/>
      <c r="L883" s="22">
        <f t="shared" si="2"/>
        <v>97518930</v>
      </c>
      <c r="M883" s="22">
        <v>8190003</v>
      </c>
      <c r="N883" s="24">
        <v>911292</v>
      </c>
      <c r="O883" s="24">
        <f t="shared" si="3"/>
        <v>7278711</v>
      </c>
      <c r="P883" s="25">
        <f t="shared" si="4"/>
        <v>88.87311762889465</v>
      </c>
      <c r="Q883" s="22">
        <v>97518930</v>
      </c>
      <c r="R883" s="21"/>
    </row>
    <row r="884" spans="1:18" ht="15">
      <c r="A884" s="20" t="s">
        <v>25</v>
      </c>
      <c r="B884" s="21" t="s">
        <v>1398</v>
      </c>
      <c r="C884" s="21" t="s">
        <v>25</v>
      </c>
      <c r="D884" s="21" t="s">
        <v>1398</v>
      </c>
      <c r="E884" s="21"/>
      <c r="F884" s="22">
        <v>1378578152</v>
      </c>
      <c r="G884" s="22">
        <f t="shared" si="0"/>
        <v>764771516</v>
      </c>
      <c r="H884" s="23">
        <f t="shared" si="1"/>
        <v>35.68113628018627</v>
      </c>
      <c r="I884" s="22">
        <v>2143349668</v>
      </c>
      <c r="J884" s="22">
        <v>98522887</v>
      </c>
      <c r="K884" s="22">
        <v>65823026</v>
      </c>
      <c r="L884" s="22">
        <f t="shared" si="2"/>
        <v>32699861</v>
      </c>
      <c r="M884" s="22">
        <v>1074289529</v>
      </c>
      <c r="N884" s="24">
        <v>131448702</v>
      </c>
      <c r="O884" s="24">
        <f t="shared" si="3"/>
        <v>942840827</v>
      </c>
      <c r="P884" s="25">
        <f t="shared" si="4"/>
        <v>87.76412703916432</v>
      </c>
      <c r="Q884" s="22">
        <v>98522887</v>
      </c>
      <c r="R884" s="21"/>
    </row>
    <row r="885" spans="1:18" ht="26.25">
      <c r="A885" s="20" t="s">
        <v>1399</v>
      </c>
      <c r="B885" s="21" t="s">
        <v>1400</v>
      </c>
      <c r="C885" s="21" t="s">
        <v>1399</v>
      </c>
      <c r="D885" s="21" t="s">
        <v>1400</v>
      </c>
      <c r="E885" s="21"/>
      <c r="F885" s="22">
        <v>18782</v>
      </c>
      <c r="G885" s="22">
        <f t="shared" si="0"/>
        <v>349801</v>
      </c>
      <c r="H885" s="23">
        <f t="shared" si="1"/>
        <v>94.90426850939951</v>
      </c>
      <c r="I885" s="22">
        <v>368583</v>
      </c>
      <c r="J885" s="22">
        <v>99255027</v>
      </c>
      <c r="K885" s="22">
        <v>774179</v>
      </c>
      <c r="L885" s="22">
        <f t="shared" si="2"/>
        <v>98480848</v>
      </c>
      <c r="M885" s="22">
        <v>382455</v>
      </c>
      <c r="N885" s="24">
        <v>46458</v>
      </c>
      <c r="O885" s="24">
        <f t="shared" si="3"/>
        <v>335997</v>
      </c>
      <c r="P885" s="25">
        <f t="shared" si="4"/>
        <v>87.85268855159431</v>
      </c>
      <c r="Q885" s="22">
        <v>99255027</v>
      </c>
      <c r="R885" s="21"/>
    </row>
    <row r="886" spans="1:18" ht="15">
      <c r="A886" s="20" t="s">
        <v>25</v>
      </c>
      <c r="B886" s="21" t="s">
        <v>1401</v>
      </c>
      <c r="C886" s="21" t="s">
        <v>25</v>
      </c>
      <c r="D886" s="21" t="s">
        <v>1401</v>
      </c>
      <c r="E886" s="21"/>
      <c r="F886" s="22">
        <v>551412</v>
      </c>
      <c r="G886" s="22">
        <f t="shared" si="0"/>
        <v>7027888</v>
      </c>
      <c r="H886" s="23">
        <f t="shared" si="1"/>
        <v>92.72476350058713</v>
      </c>
      <c r="I886" s="22">
        <v>7579300</v>
      </c>
      <c r="J886" s="22">
        <v>100664386</v>
      </c>
      <c r="K886" s="22">
        <v>99573</v>
      </c>
      <c r="L886" s="22">
        <f t="shared" si="2"/>
        <v>100564813</v>
      </c>
      <c r="M886" s="22">
        <v>1948776</v>
      </c>
      <c r="N886" s="24">
        <v>30948</v>
      </c>
      <c r="O886" s="24">
        <f t="shared" si="3"/>
        <v>1917828</v>
      </c>
      <c r="P886" s="25">
        <f t="shared" si="4"/>
        <v>98.41192625524945</v>
      </c>
      <c r="Q886" s="22">
        <v>100664386</v>
      </c>
      <c r="R886" s="21"/>
    </row>
    <row r="887" spans="1:18" ht="15">
      <c r="A887" s="20" t="s">
        <v>25</v>
      </c>
      <c r="B887" s="21" t="s">
        <v>1402</v>
      </c>
      <c r="C887" s="21" t="s">
        <v>25</v>
      </c>
      <c r="D887" s="21" t="s">
        <v>1402</v>
      </c>
      <c r="E887" s="21"/>
      <c r="F887" s="22">
        <v>7959863</v>
      </c>
      <c r="G887" s="22">
        <f t="shared" si="0"/>
        <v>56115477</v>
      </c>
      <c r="H887" s="23">
        <f t="shared" si="1"/>
        <v>87.57733786508194</v>
      </c>
      <c r="I887" s="22">
        <v>64075340</v>
      </c>
      <c r="J887" s="22">
        <v>103314238</v>
      </c>
      <c r="K887" s="22">
        <v>91361</v>
      </c>
      <c r="L887" s="22">
        <f t="shared" si="2"/>
        <v>103222877</v>
      </c>
      <c r="M887" s="22">
        <v>93409700</v>
      </c>
      <c r="N887" s="24">
        <v>14198431</v>
      </c>
      <c r="O887" s="24">
        <f t="shared" si="3"/>
        <v>79211269</v>
      </c>
      <c r="P887" s="25">
        <f t="shared" si="4"/>
        <v>84.79983235145815</v>
      </c>
      <c r="Q887" s="22">
        <v>103314238</v>
      </c>
      <c r="R887" s="21"/>
    </row>
    <row r="888" spans="1:18" ht="15">
      <c r="A888" s="20" t="s">
        <v>25</v>
      </c>
      <c r="B888" s="21" t="s">
        <v>1403</v>
      </c>
      <c r="C888" s="21" t="s">
        <v>25</v>
      </c>
      <c r="D888" s="21" t="s">
        <v>1403</v>
      </c>
      <c r="E888" s="21"/>
      <c r="F888" s="22">
        <v>25615110</v>
      </c>
      <c r="G888" s="22">
        <f t="shared" si="0"/>
        <v>60610069</v>
      </c>
      <c r="H888" s="23">
        <f t="shared" si="1"/>
        <v>70.29277260184058</v>
      </c>
      <c r="I888" s="22">
        <v>86225179</v>
      </c>
      <c r="J888" s="22">
        <v>103555391</v>
      </c>
      <c r="K888" s="22"/>
      <c r="L888" s="22">
        <f t="shared" si="2"/>
        <v>103555391</v>
      </c>
      <c r="M888" s="22">
        <v>86513540</v>
      </c>
      <c r="N888" s="24">
        <v>39032522</v>
      </c>
      <c r="O888" s="24">
        <f t="shared" si="3"/>
        <v>47481018</v>
      </c>
      <c r="P888" s="25">
        <f t="shared" si="4"/>
        <v>54.88275939234483</v>
      </c>
      <c r="Q888" s="22">
        <v>103555391</v>
      </c>
      <c r="R888" s="21"/>
    </row>
    <row r="889" spans="1:18" ht="15">
      <c r="A889" s="20" t="s">
        <v>1404</v>
      </c>
      <c r="B889" s="10" t="s">
        <v>1405</v>
      </c>
      <c r="C889" s="10" t="s">
        <v>1404</v>
      </c>
      <c r="D889" s="10" t="s">
        <v>1405</v>
      </c>
      <c r="E889" s="10"/>
      <c r="F889" s="22"/>
      <c r="G889" s="22">
        <f t="shared" si="0"/>
        <v>2458700</v>
      </c>
      <c r="H889" s="23">
        <f t="shared" si="1"/>
        <v>100</v>
      </c>
      <c r="I889" s="22">
        <v>2458700</v>
      </c>
      <c r="J889" s="22">
        <v>103742453</v>
      </c>
      <c r="K889" s="22">
        <v>525473</v>
      </c>
      <c r="L889" s="22">
        <f t="shared" si="2"/>
        <v>103216980</v>
      </c>
      <c r="M889" s="22">
        <v>2645060</v>
      </c>
      <c r="N889" s="24"/>
      <c r="O889" s="24">
        <f t="shared" si="3"/>
        <v>2645060</v>
      </c>
      <c r="P889" s="25">
        <f t="shared" si="4"/>
        <v>100</v>
      </c>
      <c r="Q889" s="22">
        <v>103742453</v>
      </c>
      <c r="R889" s="21"/>
    </row>
    <row r="890" spans="1:18" ht="15">
      <c r="A890" s="20" t="s">
        <v>1406</v>
      </c>
      <c r="B890" s="10" t="s">
        <v>1407</v>
      </c>
      <c r="C890" s="10" t="s">
        <v>1406</v>
      </c>
      <c r="D890" s="10" t="s">
        <v>1407</v>
      </c>
      <c r="E890" s="10"/>
      <c r="F890" s="22"/>
      <c r="G890" s="22">
        <f t="shared" si="0"/>
        <v>73535256</v>
      </c>
      <c r="H890" s="23">
        <f t="shared" si="1"/>
        <v>100</v>
      </c>
      <c r="I890" s="22">
        <v>73535256</v>
      </c>
      <c r="J890" s="22">
        <v>106485848</v>
      </c>
      <c r="K890" s="22"/>
      <c r="L890" s="22">
        <f t="shared" si="2"/>
        <v>106485848</v>
      </c>
      <c r="M890" s="22">
        <v>43979677</v>
      </c>
      <c r="N890" s="24"/>
      <c r="O890" s="24">
        <f t="shared" si="3"/>
        <v>43979677</v>
      </c>
      <c r="P890" s="25">
        <f t="shared" si="4"/>
        <v>100</v>
      </c>
      <c r="Q890" s="22">
        <v>106485848</v>
      </c>
      <c r="R890" s="21"/>
    </row>
    <row r="891" spans="1:18" ht="15">
      <c r="A891" s="20" t="s">
        <v>1408</v>
      </c>
      <c r="B891" s="21" t="s">
        <v>1409</v>
      </c>
      <c r="C891" s="21" t="s">
        <v>1408</v>
      </c>
      <c r="D891" s="21" t="s">
        <v>1409</v>
      </c>
      <c r="E891" s="21"/>
      <c r="F891" s="22">
        <v>33841</v>
      </c>
      <c r="G891" s="22">
        <f t="shared" si="0"/>
        <v>18162303</v>
      </c>
      <c r="H891" s="23">
        <f t="shared" si="1"/>
        <v>99.81402103654489</v>
      </c>
      <c r="I891" s="22">
        <v>18196144</v>
      </c>
      <c r="J891" s="22">
        <v>112937216</v>
      </c>
      <c r="K891" s="22">
        <v>200</v>
      </c>
      <c r="L891" s="22">
        <f t="shared" si="2"/>
        <v>112937016</v>
      </c>
      <c r="M891" s="22">
        <v>13755113</v>
      </c>
      <c r="N891" s="24">
        <v>54570</v>
      </c>
      <c r="O891" s="24">
        <f t="shared" si="3"/>
        <v>13700543</v>
      </c>
      <c r="P891" s="25">
        <f t="shared" si="4"/>
        <v>99.60327479679738</v>
      </c>
      <c r="Q891" s="22">
        <v>112937216</v>
      </c>
      <c r="R891" s="21"/>
    </row>
    <row r="892" spans="1:18" ht="15">
      <c r="A892" s="20" t="s">
        <v>25</v>
      </c>
      <c r="B892" s="21" t="s">
        <v>1410</v>
      </c>
      <c r="C892" s="21" t="s">
        <v>25</v>
      </c>
      <c r="D892" s="21" t="s">
        <v>1410</v>
      </c>
      <c r="E892" s="21"/>
      <c r="F892" s="22"/>
      <c r="G892" s="22">
        <f t="shared" si="0"/>
        <v>37525395</v>
      </c>
      <c r="H892" s="23">
        <f t="shared" si="1"/>
        <v>100</v>
      </c>
      <c r="I892" s="22">
        <v>37525395</v>
      </c>
      <c r="J892" s="22">
        <v>113633712</v>
      </c>
      <c r="K892" s="22">
        <v>1800</v>
      </c>
      <c r="L892" s="22">
        <f t="shared" si="2"/>
        <v>113631912</v>
      </c>
      <c r="M892" s="22">
        <v>99552334</v>
      </c>
      <c r="N892" s="24">
        <v>5058152</v>
      </c>
      <c r="O892" s="24">
        <f t="shared" si="3"/>
        <v>94494182</v>
      </c>
      <c r="P892" s="25">
        <f t="shared" si="4"/>
        <v>94.91910254961978</v>
      </c>
      <c r="Q892" s="22">
        <v>113633712</v>
      </c>
      <c r="R892" s="21"/>
    </row>
    <row r="893" spans="1:18" ht="15">
      <c r="A893" s="20" t="s">
        <v>25</v>
      </c>
      <c r="B893" s="21" t="s">
        <v>1411</v>
      </c>
      <c r="C893" s="21" t="s">
        <v>25</v>
      </c>
      <c r="D893" s="21" t="s">
        <v>1411</v>
      </c>
      <c r="E893" s="21"/>
      <c r="F893" s="22">
        <v>178670532</v>
      </c>
      <c r="G893" s="22">
        <f t="shared" si="0"/>
        <v>1203080098</v>
      </c>
      <c r="H893" s="23">
        <f t="shared" si="1"/>
        <v>87.06926357616352</v>
      </c>
      <c r="I893" s="22">
        <v>1381750630</v>
      </c>
      <c r="J893" s="22">
        <v>117509324</v>
      </c>
      <c r="K893" s="22"/>
      <c r="L893" s="22">
        <f t="shared" si="2"/>
        <v>117509324</v>
      </c>
      <c r="M893" s="22">
        <v>1167908748</v>
      </c>
      <c r="N893" s="24">
        <v>335503992</v>
      </c>
      <c r="O893" s="24">
        <f t="shared" si="3"/>
        <v>832404756</v>
      </c>
      <c r="P893" s="25">
        <f t="shared" si="4"/>
        <v>71.27309881233974</v>
      </c>
      <c r="Q893" s="22">
        <v>117509324</v>
      </c>
      <c r="R893" s="21"/>
    </row>
    <row r="894" spans="1:18" ht="15">
      <c r="A894" s="20" t="s">
        <v>25</v>
      </c>
      <c r="B894" s="21" t="s">
        <v>1412</v>
      </c>
      <c r="C894" s="21" t="s">
        <v>25</v>
      </c>
      <c r="D894" s="21" t="s">
        <v>1412</v>
      </c>
      <c r="E894" s="21"/>
      <c r="F894" s="22">
        <v>152845</v>
      </c>
      <c r="G894" s="22">
        <f t="shared" si="0"/>
        <v>15850189</v>
      </c>
      <c r="H894" s="23">
        <f t="shared" si="1"/>
        <v>99.04489986086388</v>
      </c>
      <c r="I894" s="22">
        <v>16003034</v>
      </c>
      <c r="J894" s="22">
        <v>117635174</v>
      </c>
      <c r="K894" s="22">
        <v>128327</v>
      </c>
      <c r="L894" s="22">
        <f t="shared" si="2"/>
        <v>117506847</v>
      </c>
      <c r="M894" s="22">
        <v>14583487</v>
      </c>
      <c r="N894" s="24">
        <v>119543</v>
      </c>
      <c r="O894" s="24">
        <f t="shared" si="3"/>
        <v>14463944</v>
      </c>
      <c r="P894" s="25">
        <f t="shared" si="4"/>
        <v>99.18028520888043</v>
      </c>
      <c r="Q894" s="22">
        <v>117635174</v>
      </c>
      <c r="R894" s="21"/>
    </row>
    <row r="895" spans="1:18" ht="15">
      <c r="A895" s="20" t="s">
        <v>25</v>
      </c>
      <c r="B895" s="21" t="s">
        <v>1413</v>
      </c>
      <c r="C895" s="21" t="s">
        <v>25</v>
      </c>
      <c r="D895" s="21" t="s">
        <v>1413</v>
      </c>
      <c r="E895" s="21"/>
      <c r="F895" s="22"/>
      <c r="G895" s="22">
        <f t="shared" si="0"/>
        <v>16934401</v>
      </c>
      <c r="H895" s="23">
        <f t="shared" si="1"/>
        <v>100</v>
      </c>
      <c r="I895" s="22">
        <v>16934401</v>
      </c>
      <c r="J895" s="22">
        <v>121234705</v>
      </c>
      <c r="K895" s="22">
        <v>429482</v>
      </c>
      <c r="L895" s="22">
        <f t="shared" si="2"/>
        <v>120805223</v>
      </c>
      <c r="M895" s="22">
        <v>15774122</v>
      </c>
      <c r="N895" s="24">
        <v>1829041</v>
      </c>
      <c r="O895" s="24">
        <f t="shared" si="3"/>
        <v>13945081</v>
      </c>
      <c r="P895" s="25">
        <f t="shared" si="4"/>
        <v>88.4047999628759</v>
      </c>
      <c r="Q895" s="22">
        <v>121234705</v>
      </c>
      <c r="R895" s="21"/>
    </row>
    <row r="896" spans="1:18" ht="15">
      <c r="A896" s="20" t="s">
        <v>25</v>
      </c>
      <c r="B896" s="21" t="s">
        <v>1414</v>
      </c>
      <c r="C896" s="21" t="s">
        <v>25</v>
      </c>
      <c r="D896" s="21" t="s">
        <v>1414</v>
      </c>
      <c r="E896" s="21"/>
      <c r="F896" s="22"/>
      <c r="G896" s="22">
        <f t="shared" si="0"/>
        <v>20532008</v>
      </c>
      <c r="H896" s="23">
        <f t="shared" si="1"/>
        <v>100</v>
      </c>
      <c r="I896" s="22">
        <v>20532008</v>
      </c>
      <c r="J896" s="22">
        <v>121664235</v>
      </c>
      <c r="K896" s="22"/>
      <c r="L896" s="22">
        <f t="shared" si="2"/>
        <v>121664235</v>
      </c>
      <c r="M896" s="22">
        <v>56306601</v>
      </c>
      <c r="N896" s="24">
        <v>33058</v>
      </c>
      <c r="O896" s="24">
        <f t="shared" si="3"/>
        <v>56273543</v>
      </c>
      <c r="P896" s="25">
        <f t="shared" si="4"/>
        <v>99.94128929927771</v>
      </c>
      <c r="Q896" s="22">
        <v>121664235</v>
      </c>
      <c r="R896" s="21"/>
    </row>
    <row r="897" spans="1:18" ht="15">
      <c r="A897" s="20" t="s">
        <v>25</v>
      </c>
      <c r="B897" s="21" t="s">
        <v>1415</v>
      </c>
      <c r="C897" s="21" t="s">
        <v>25</v>
      </c>
      <c r="D897" s="21" t="s">
        <v>1415</v>
      </c>
      <c r="E897" s="21"/>
      <c r="F897" s="22">
        <v>126013</v>
      </c>
      <c r="G897" s="22">
        <f t="shared" si="0"/>
        <v>69630303</v>
      </c>
      <c r="H897" s="23">
        <f t="shared" si="1"/>
        <v>99.81935255869877</v>
      </c>
      <c r="I897" s="22">
        <v>69756316</v>
      </c>
      <c r="J897" s="22">
        <v>125651569</v>
      </c>
      <c r="K897" s="22">
        <v>119944842</v>
      </c>
      <c r="L897" s="22">
        <f t="shared" si="2"/>
        <v>5706727</v>
      </c>
      <c r="M897" s="22">
        <v>127692616</v>
      </c>
      <c r="N897" s="24">
        <v>5338278</v>
      </c>
      <c r="O897" s="24">
        <f t="shared" si="3"/>
        <v>122354338</v>
      </c>
      <c r="P897" s="25">
        <f t="shared" si="4"/>
        <v>95.81943093718121</v>
      </c>
      <c r="Q897" s="22">
        <v>125651569</v>
      </c>
      <c r="R897" s="21"/>
    </row>
    <row r="898" spans="1:18" ht="15">
      <c r="A898" s="20" t="s">
        <v>1416</v>
      </c>
      <c r="B898" s="21" t="s">
        <v>1417</v>
      </c>
      <c r="C898" s="21" t="s">
        <v>1416</v>
      </c>
      <c r="D898" s="21" t="s">
        <v>1417</v>
      </c>
      <c r="E898" s="21"/>
      <c r="F898" s="22">
        <v>618946</v>
      </c>
      <c r="G898" s="22">
        <f t="shared" si="0"/>
        <v>379918</v>
      </c>
      <c r="H898" s="23">
        <f t="shared" si="1"/>
        <v>38.03500776882539</v>
      </c>
      <c r="I898" s="22">
        <v>998864</v>
      </c>
      <c r="J898" s="22">
        <v>131301144</v>
      </c>
      <c r="K898" s="22">
        <v>281510</v>
      </c>
      <c r="L898" s="22">
        <f t="shared" si="2"/>
        <v>131019634</v>
      </c>
      <c r="M898" s="22">
        <v>22477</v>
      </c>
      <c r="N898" s="24"/>
      <c r="O898" s="24">
        <f t="shared" si="3"/>
        <v>22477</v>
      </c>
      <c r="P898" s="25">
        <f t="shared" si="4"/>
        <v>100</v>
      </c>
      <c r="Q898" s="22">
        <v>131301144</v>
      </c>
      <c r="R898" s="21"/>
    </row>
    <row r="899" spans="1:18" ht="15">
      <c r="A899" s="20" t="s">
        <v>25</v>
      </c>
      <c r="B899" s="21" t="s">
        <v>1418</v>
      </c>
      <c r="C899" s="21" t="s">
        <v>25</v>
      </c>
      <c r="D899" s="21" t="s">
        <v>1418</v>
      </c>
      <c r="E899" s="21"/>
      <c r="F899" s="22">
        <v>1823625</v>
      </c>
      <c r="G899" s="22">
        <f t="shared" si="0"/>
        <v>36018314</v>
      </c>
      <c r="H899" s="23">
        <f t="shared" si="1"/>
        <v>95.18094197023044</v>
      </c>
      <c r="I899" s="22">
        <v>37841939</v>
      </c>
      <c r="J899" s="22">
        <v>135433742</v>
      </c>
      <c r="K899" s="22">
        <v>122416220</v>
      </c>
      <c r="L899" s="22">
        <f t="shared" si="2"/>
        <v>13017522</v>
      </c>
      <c r="M899" s="22">
        <v>43221703</v>
      </c>
      <c r="N899" s="24">
        <v>2950415</v>
      </c>
      <c r="O899" s="24">
        <f t="shared" si="3"/>
        <v>40271288</v>
      </c>
      <c r="P899" s="25">
        <f t="shared" si="4"/>
        <v>93.17376504114148</v>
      </c>
      <c r="Q899" s="22">
        <v>135433742</v>
      </c>
      <c r="R899" s="21"/>
    </row>
    <row r="900" spans="1:18" ht="38.25">
      <c r="A900" s="20" t="s">
        <v>1419</v>
      </c>
      <c r="B900" s="21" t="s">
        <v>1420</v>
      </c>
      <c r="C900" s="21" t="s">
        <v>1419</v>
      </c>
      <c r="D900" s="21" t="s">
        <v>1420</v>
      </c>
      <c r="E900" s="21"/>
      <c r="F900" s="22"/>
      <c r="G900" s="22">
        <f t="shared" si="0"/>
        <v>5154997</v>
      </c>
      <c r="H900" s="23">
        <f t="shared" si="1"/>
        <v>100</v>
      </c>
      <c r="I900" s="22">
        <v>5154997</v>
      </c>
      <c r="J900" s="22">
        <v>144371404</v>
      </c>
      <c r="K900" s="22">
        <v>99423106</v>
      </c>
      <c r="L900" s="22">
        <f t="shared" si="2"/>
        <v>44948298</v>
      </c>
      <c r="M900" s="22">
        <v>5030577</v>
      </c>
      <c r="N900" s="24"/>
      <c r="O900" s="24">
        <f t="shared" si="3"/>
        <v>5030577</v>
      </c>
      <c r="P900" s="25">
        <f t="shared" si="4"/>
        <v>100</v>
      </c>
      <c r="Q900" s="22">
        <v>144371404</v>
      </c>
      <c r="R900" s="21"/>
    </row>
    <row r="901" spans="1:18" ht="15">
      <c r="A901" s="20" t="s">
        <v>1421</v>
      </c>
      <c r="B901" s="21" t="s">
        <v>1422</v>
      </c>
      <c r="C901" s="21" t="s">
        <v>1421</v>
      </c>
      <c r="D901" s="21" t="s">
        <v>1422</v>
      </c>
      <c r="E901" s="21"/>
      <c r="F901" s="22">
        <v>83276694</v>
      </c>
      <c r="G901" s="22">
        <f t="shared" si="0"/>
        <v>80256250</v>
      </c>
      <c r="H901" s="23">
        <f t="shared" si="1"/>
        <v>49.07650289717771</v>
      </c>
      <c r="I901" s="22">
        <v>163532944</v>
      </c>
      <c r="J901" s="22">
        <v>146189564</v>
      </c>
      <c r="K901" s="22"/>
      <c r="L901" s="22">
        <f t="shared" si="2"/>
        <v>146189564</v>
      </c>
      <c r="M901" s="22">
        <v>374361174</v>
      </c>
      <c r="N901" s="24">
        <v>117878244</v>
      </c>
      <c r="O901" s="24">
        <f t="shared" si="3"/>
        <v>256482930</v>
      </c>
      <c r="P901" s="25">
        <f t="shared" si="4"/>
        <v>68.51216093258645</v>
      </c>
      <c r="Q901" s="22">
        <v>146189564</v>
      </c>
      <c r="R901" s="21"/>
    </row>
    <row r="902" spans="1:18" ht="15">
      <c r="A902" s="20" t="s">
        <v>413</v>
      </c>
      <c r="B902" s="21" t="s">
        <v>1423</v>
      </c>
      <c r="C902" s="21" t="s">
        <v>413</v>
      </c>
      <c r="D902" s="21" t="s">
        <v>1423</v>
      </c>
      <c r="E902" s="21"/>
      <c r="F902" s="22"/>
      <c r="G902" s="22">
        <f t="shared" si="0"/>
        <v>204170</v>
      </c>
      <c r="H902" s="23">
        <f t="shared" si="1"/>
        <v>100</v>
      </c>
      <c r="I902" s="22">
        <v>204170</v>
      </c>
      <c r="J902" s="22">
        <v>146465570</v>
      </c>
      <c r="K902" s="22">
        <v>38260116</v>
      </c>
      <c r="L902" s="22">
        <f t="shared" si="2"/>
        <v>108205454</v>
      </c>
      <c r="M902" s="22">
        <v>1936392</v>
      </c>
      <c r="N902" s="24"/>
      <c r="O902" s="24">
        <f t="shared" si="3"/>
        <v>1936392</v>
      </c>
      <c r="P902" s="25">
        <f t="shared" si="4"/>
        <v>100</v>
      </c>
      <c r="Q902" s="22">
        <v>146465570</v>
      </c>
      <c r="R902" s="21"/>
    </row>
    <row r="903" spans="1:18" ht="26.25">
      <c r="A903" s="20" t="s">
        <v>1424</v>
      </c>
      <c r="B903" s="21" t="s">
        <v>1425</v>
      </c>
      <c r="C903" s="21" t="s">
        <v>1424</v>
      </c>
      <c r="D903" s="21" t="s">
        <v>1425</v>
      </c>
      <c r="E903" s="21"/>
      <c r="F903" s="22">
        <v>39874949</v>
      </c>
      <c r="G903" s="22">
        <f t="shared" si="0"/>
        <v>140021822</v>
      </c>
      <c r="H903" s="23">
        <f t="shared" si="1"/>
        <v>77.83453878669117</v>
      </c>
      <c r="I903" s="22">
        <v>179896771</v>
      </c>
      <c r="J903" s="22">
        <v>152673467</v>
      </c>
      <c r="K903" s="22">
        <v>16274542</v>
      </c>
      <c r="L903" s="22">
        <f t="shared" si="2"/>
        <v>136398925</v>
      </c>
      <c r="M903" s="22">
        <v>179361400</v>
      </c>
      <c r="N903" s="24">
        <v>29117663</v>
      </c>
      <c r="O903" s="24">
        <f t="shared" si="3"/>
        <v>150243737</v>
      </c>
      <c r="P903" s="25">
        <f t="shared" si="4"/>
        <v>83.76592566739555</v>
      </c>
      <c r="Q903" s="22">
        <v>152673467</v>
      </c>
      <c r="R903" s="21"/>
    </row>
    <row r="904" spans="1:18" ht="15">
      <c r="A904" s="20" t="s">
        <v>25</v>
      </c>
      <c r="B904" s="21" t="s">
        <v>1426</v>
      </c>
      <c r="C904" s="21" t="s">
        <v>25</v>
      </c>
      <c r="D904" s="21" t="s">
        <v>1426</v>
      </c>
      <c r="E904" s="21"/>
      <c r="F904" s="22">
        <v>214916708</v>
      </c>
      <c r="G904" s="22">
        <f t="shared" si="0"/>
        <v>535804039</v>
      </c>
      <c r="H904" s="23">
        <f t="shared" si="1"/>
        <v>71.37195037451123</v>
      </c>
      <c r="I904" s="22">
        <v>750720747</v>
      </c>
      <c r="J904" s="22">
        <v>152877656</v>
      </c>
      <c r="K904" s="22">
        <v>147041</v>
      </c>
      <c r="L904" s="22">
        <f t="shared" si="2"/>
        <v>152730615</v>
      </c>
      <c r="M904" s="22">
        <v>714547537</v>
      </c>
      <c r="N904" s="24">
        <v>202112197</v>
      </c>
      <c r="O904" s="24">
        <f t="shared" si="3"/>
        <v>512435340</v>
      </c>
      <c r="P904" s="25">
        <f t="shared" si="4"/>
        <v>71.71466046212122</v>
      </c>
      <c r="Q904" s="22">
        <v>152877656</v>
      </c>
      <c r="R904" s="21"/>
    </row>
    <row r="905" spans="1:18" ht="15">
      <c r="A905" s="20" t="s">
        <v>25</v>
      </c>
      <c r="B905" s="21" t="s">
        <v>1427</v>
      </c>
      <c r="C905" s="21" t="s">
        <v>25</v>
      </c>
      <c r="D905" s="21" t="s">
        <v>1427</v>
      </c>
      <c r="E905" s="21"/>
      <c r="F905" s="22">
        <v>15624359</v>
      </c>
      <c r="G905" s="22">
        <f t="shared" si="0"/>
        <v>170021541</v>
      </c>
      <c r="H905" s="23">
        <f t="shared" si="1"/>
        <v>91.58378450587921</v>
      </c>
      <c r="I905" s="22">
        <v>185645900</v>
      </c>
      <c r="J905" s="22">
        <v>153696178</v>
      </c>
      <c r="K905" s="22">
        <v>13789465</v>
      </c>
      <c r="L905" s="22">
        <f t="shared" si="2"/>
        <v>139906713</v>
      </c>
      <c r="M905" s="22">
        <v>224509995</v>
      </c>
      <c r="N905" s="24">
        <v>39261070</v>
      </c>
      <c r="O905" s="24">
        <f t="shared" si="3"/>
        <v>185248925</v>
      </c>
      <c r="P905" s="25">
        <f t="shared" si="4"/>
        <v>82.51255138997264</v>
      </c>
      <c r="Q905" s="22">
        <v>153696178</v>
      </c>
      <c r="R905" s="21"/>
    </row>
    <row r="906" spans="1:18" ht="15">
      <c r="A906" s="20" t="s">
        <v>181</v>
      </c>
      <c r="B906" s="21" t="s">
        <v>1428</v>
      </c>
      <c r="C906" s="21" t="s">
        <v>181</v>
      </c>
      <c r="D906" s="21" t="s">
        <v>1428</v>
      </c>
      <c r="E906" s="21"/>
      <c r="F906" s="22">
        <v>6307045</v>
      </c>
      <c r="G906" s="22">
        <f t="shared" si="0"/>
        <v>3099311</v>
      </c>
      <c r="H906" s="23">
        <f t="shared" si="1"/>
        <v>32.94911440732203</v>
      </c>
      <c r="I906" s="22">
        <v>9406356</v>
      </c>
      <c r="J906" s="22">
        <v>162737434</v>
      </c>
      <c r="K906" s="22">
        <v>1490839</v>
      </c>
      <c r="L906" s="22">
        <f t="shared" si="2"/>
        <v>161246595</v>
      </c>
      <c r="M906" s="22">
        <v>14282609</v>
      </c>
      <c r="N906" s="24">
        <v>2230619</v>
      </c>
      <c r="O906" s="24">
        <f t="shared" si="3"/>
        <v>12051990</v>
      </c>
      <c r="P906" s="25">
        <f t="shared" si="4"/>
        <v>84.38227217450257</v>
      </c>
      <c r="Q906" s="22">
        <v>162737434</v>
      </c>
      <c r="R906" s="21"/>
    </row>
    <row r="907" spans="1:18" ht="15">
      <c r="A907" s="20" t="s">
        <v>25</v>
      </c>
      <c r="B907" s="21" t="s">
        <v>1429</v>
      </c>
      <c r="C907" s="21" t="s">
        <v>25</v>
      </c>
      <c r="D907" s="21" t="s">
        <v>1429</v>
      </c>
      <c r="E907" s="21"/>
      <c r="F907" s="22">
        <v>40141</v>
      </c>
      <c r="G907" s="22">
        <f t="shared" si="0"/>
        <v>7416035</v>
      </c>
      <c r="H907" s="23">
        <f t="shared" si="1"/>
        <v>99.46164092693091</v>
      </c>
      <c r="I907" s="22">
        <v>7456176</v>
      </c>
      <c r="J907" s="22">
        <v>163596574</v>
      </c>
      <c r="K907" s="22">
        <v>4944263</v>
      </c>
      <c r="L907" s="22">
        <f t="shared" si="2"/>
        <v>158652311</v>
      </c>
      <c r="M907" s="22">
        <v>23885554</v>
      </c>
      <c r="N907" s="24">
        <v>14034</v>
      </c>
      <c r="O907" s="24">
        <f t="shared" si="3"/>
        <v>23871520</v>
      </c>
      <c r="P907" s="25">
        <f t="shared" si="4"/>
        <v>99.94124482103283</v>
      </c>
      <c r="Q907" s="22">
        <v>163596574</v>
      </c>
      <c r="R907" s="21"/>
    </row>
    <row r="908" spans="1:18" ht="15">
      <c r="A908" s="20" t="s">
        <v>1430</v>
      </c>
      <c r="B908" s="21" t="s">
        <v>1431</v>
      </c>
      <c r="C908" s="21" t="s">
        <v>1430</v>
      </c>
      <c r="D908" s="21" t="s">
        <v>1431</v>
      </c>
      <c r="E908" s="21"/>
      <c r="F908" s="22"/>
      <c r="G908" s="22">
        <f t="shared" si="0"/>
        <v>10177609</v>
      </c>
      <c r="H908" s="23">
        <f t="shared" si="1"/>
        <v>100</v>
      </c>
      <c r="I908" s="22">
        <v>10177609</v>
      </c>
      <c r="J908" s="22">
        <v>164796873</v>
      </c>
      <c r="K908" s="22">
        <v>1613475</v>
      </c>
      <c r="L908" s="22">
        <f t="shared" si="2"/>
        <v>163183398</v>
      </c>
      <c r="M908" s="22">
        <v>110926713</v>
      </c>
      <c r="N908" s="24"/>
      <c r="O908" s="24">
        <f t="shared" si="3"/>
        <v>110926713</v>
      </c>
      <c r="P908" s="25">
        <f t="shared" si="4"/>
        <v>100</v>
      </c>
      <c r="Q908" s="22">
        <v>164796873</v>
      </c>
      <c r="R908" s="21"/>
    </row>
    <row r="909" spans="1:18" ht="15">
      <c r="A909" s="20" t="s">
        <v>1432</v>
      </c>
      <c r="B909" s="21" t="s">
        <v>1433</v>
      </c>
      <c r="C909" s="21" t="s">
        <v>1432</v>
      </c>
      <c r="D909" s="21" t="s">
        <v>1433</v>
      </c>
      <c r="E909" s="21"/>
      <c r="F909" s="22">
        <v>394028</v>
      </c>
      <c r="G909" s="22">
        <f t="shared" si="0"/>
        <v>4872530</v>
      </c>
      <c r="H909" s="23">
        <f t="shared" si="1"/>
        <v>92.51830132697674</v>
      </c>
      <c r="I909" s="22">
        <v>5266558</v>
      </c>
      <c r="J909" s="22">
        <v>168667843</v>
      </c>
      <c r="K909" s="22">
        <v>168667843</v>
      </c>
      <c r="L909" s="22">
        <f t="shared" si="2"/>
        <v>0</v>
      </c>
      <c r="M909" s="22">
        <v>1965875</v>
      </c>
      <c r="N909" s="24"/>
      <c r="O909" s="24">
        <f t="shared" si="3"/>
        <v>1965875</v>
      </c>
      <c r="P909" s="25">
        <f t="shared" si="4"/>
        <v>100</v>
      </c>
      <c r="Q909" s="22">
        <v>168667843</v>
      </c>
      <c r="R909" s="21"/>
    </row>
    <row r="910" spans="1:18" ht="15">
      <c r="A910" s="20" t="s">
        <v>25</v>
      </c>
      <c r="B910" s="21" t="s">
        <v>1434</v>
      </c>
      <c r="C910" s="21" t="s">
        <v>25</v>
      </c>
      <c r="D910" s="21" t="s">
        <v>1434</v>
      </c>
      <c r="E910" s="21"/>
      <c r="F910" s="22">
        <v>99155</v>
      </c>
      <c r="G910" s="22">
        <f t="shared" si="0"/>
        <v>3279001</v>
      </c>
      <c r="H910" s="23">
        <f t="shared" si="1"/>
        <v>97.06481879463234</v>
      </c>
      <c r="I910" s="22">
        <v>3378156</v>
      </c>
      <c r="J910" s="22">
        <v>178081007</v>
      </c>
      <c r="K910" s="22">
        <v>10347</v>
      </c>
      <c r="L910" s="22">
        <f t="shared" si="2"/>
        <v>178070660</v>
      </c>
      <c r="M910" s="22">
        <v>2967958</v>
      </c>
      <c r="N910" s="24">
        <v>268799</v>
      </c>
      <c r="O910" s="24">
        <f t="shared" si="3"/>
        <v>2699159</v>
      </c>
      <c r="P910" s="25">
        <f t="shared" si="4"/>
        <v>90.9433017583133</v>
      </c>
      <c r="Q910" s="22">
        <v>178081007</v>
      </c>
      <c r="R910" s="21"/>
    </row>
    <row r="911" spans="1:18" ht="15">
      <c r="A911" s="20" t="s">
        <v>25</v>
      </c>
      <c r="B911" s="21" t="s">
        <v>1435</v>
      </c>
      <c r="C911" s="21" t="s">
        <v>25</v>
      </c>
      <c r="D911" s="21" t="s">
        <v>1435</v>
      </c>
      <c r="E911" s="21"/>
      <c r="F911" s="22">
        <v>6809798</v>
      </c>
      <c r="G911" s="22">
        <f t="shared" si="0"/>
        <v>320703543</v>
      </c>
      <c r="H911" s="23">
        <f t="shared" si="1"/>
        <v>97.9207570661984</v>
      </c>
      <c r="I911" s="22">
        <v>327513341</v>
      </c>
      <c r="J911" s="22">
        <v>179297680</v>
      </c>
      <c r="K911" s="22">
        <v>1863489</v>
      </c>
      <c r="L911" s="22">
        <f t="shared" si="2"/>
        <v>177434191</v>
      </c>
      <c r="M911" s="22">
        <v>262591325</v>
      </c>
      <c r="N911" s="24">
        <v>5661868</v>
      </c>
      <c r="O911" s="24">
        <f t="shared" si="3"/>
        <v>256929457</v>
      </c>
      <c r="P911" s="25">
        <f t="shared" si="4"/>
        <v>97.84384804029608</v>
      </c>
      <c r="Q911" s="22">
        <v>179297680</v>
      </c>
      <c r="R911" s="21"/>
    </row>
    <row r="912" spans="1:18" ht="26.25">
      <c r="A912" s="20" t="s">
        <v>1436</v>
      </c>
      <c r="B912" s="21" t="s">
        <v>1437</v>
      </c>
      <c r="C912" s="21" t="s">
        <v>1436</v>
      </c>
      <c r="D912" s="21" t="s">
        <v>1437</v>
      </c>
      <c r="E912" s="21"/>
      <c r="F912" s="22"/>
      <c r="G912" s="22">
        <f t="shared" si="0"/>
        <v>2724878</v>
      </c>
      <c r="H912" s="23">
        <f t="shared" si="1"/>
        <v>100</v>
      </c>
      <c r="I912" s="22">
        <v>2724878</v>
      </c>
      <c r="J912" s="22">
        <v>203004688</v>
      </c>
      <c r="K912" s="22"/>
      <c r="L912" s="22">
        <f t="shared" si="2"/>
        <v>203004688</v>
      </c>
      <c r="M912" s="22">
        <v>7688485</v>
      </c>
      <c r="N912" s="24">
        <v>88988</v>
      </c>
      <c r="O912" s="24">
        <f t="shared" si="3"/>
        <v>7599497</v>
      </c>
      <c r="P912" s="25">
        <f t="shared" si="4"/>
        <v>98.84258082053877</v>
      </c>
      <c r="Q912" s="22">
        <v>203004688</v>
      </c>
      <c r="R912" s="21"/>
    </row>
    <row r="913" spans="1:18" ht="15">
      <c r="A913" s="20" t="s">
        <v>25</v>
      </c>
      <c r="B913" s="21" t="s">
        <v>1438</v>
      </c>
      <c r="C913" s="21" t="s">
        <v>25</v>
      </c>
      <c r="D913" s="21" t="s">
        <v>1438</v>
      </c>
      <c r="E913" s="21"/>
      <c r="F913" s="22">
        <v>4816689</v>
      </c>
      <c r="G913" s="22">
        <f t="shared" si="0"/>
        <v>487218631</v>
      </c>
      <c r="H913" s="23">
        <f t="shared" si="1"/>
        <v>99.0210684468749</v>
      </c>
      <c r="I913" s="22">
        <v>492035320</v>
      </c>
      <c r="J913" s="22">
        <v>203468868</v>
      </c>
      <c r="K913" s="22">
        <v>203211665</v>
      </c>
      <c r="L913" s="22">
        <f t="shared" si="2"/>
        <v>257203</v>
      </c>
      <c r="M913" s="22">
        <v>437718128</v>
      </c>
      <c r="N913" s="24">
        <v>10118623</v>
      </c>
      <c r="O913" s="24">
        <f t="shared" si="3"/>
        <v>427599505</v>
      </c>
      <c r="P913" s="25">
        <f t="shared" si="4"/>
        <v>97.68832443695364</v>
      </c>
      <c r="Q913" s="22">
        <v>203468868</v>
      </c>
      <c r="R913" s="21"/>
    </row>
    <row r="914" spans="1:18" ht="49.5">
      <c r="A914" s="20" t="s">
        <v>1439</v>
      </c>
      <c r="B914" s="21" t="s">
        <v>1440</v>
      </c>
      <c r="C914" s="21" t="s">
        <v>1439</v>
      </c>
      <c r="D914" s="21" t="s">
        <v>1440</v>
      </c>
      <c r="E914" s="21"/>
      <c r="F914" s="22">
        <v>343918</v>
      </c>
      <c r="G914" s="22">
        <f t="shared" si="0"/>
        <v>30815188</v>
      </c>
      <c r="H914" s="23">
        <f t="shared" si="1"/>
        <v>98.89625202982396</v>
      </c>
      <c r="I914" s="22">
        <v>31159106</v>
      </c>
      <c r="J914" s="22">
        <v>213245428</v>
      </c>
      <c r="K914" s="22"/>
      <c r="L914" s="22">
        <f t="shared" si="2"/>
        <v>213245428</v>
      </c>
      <c r="M914" s="22">
        <v>41664067</v>
      </c>
      <c r="N914" s="24">
        <v>412768</v>
      </c>
      <c r="O914" s="24">
        <f t="shared" si="3"/>
        <v>41251299</v>
      </c>
      <c r="P914" s="25">
        <f t="shared" si="4"/>
        <v>99.00929498793289</v>
      </c>
      <c r="Q914" s="22">
        <v>213245428</v>
      </c>
      <c r="R914" s="21"/>
    </row>
    <row r="915" spans="1:18" ht="15">
      <c r="A915" s="20" t="s">
        <v>25</v>
      </c>
      <c r="B915" s="21" t="s">
        <v>1441</v>
      </c>
      <c r="C915" s="21" t="s">
        <v>25</v>
      </c>
      <c r="D915" s="21" t="s">
        <v>1441</v>
      </c>
      <c r="E915" s="21"/>
      <c r="F915" s="22"/>
      <c r="G915" s="22">
        <f t="shared" si="0"/>
        <v>0</v>
      </c>
      <c r="H915" s="23">
        <f t="shared" si="1"/>
        <v>0</v>
      </c>
      <c r="I915" s="22"/>
      <c r="J915" s="22">
        <v>216242517</v>
      </c>
      <c r="K915" s="22"/>
      <c r="L915" s="22">
        <f t="shared" si="2"/>
        <v>216242517</v>
      </c>
      <c r="M915" s="22">
        <v>15939815</v>
      </c>
      <c r="N915" s="24">
        <v>3872452</v>
      </c>
      <c r="O915" s="24">
        <f t="shared" si="3"/>
        <v>12067363</v>
      </c>
      <c r="P915" s="25">
        <f t="shared" si="4"/>
        <v>75.70579081375787</v>
      </c>
      <c r="Q915" s="22">
        <v>216242517</v>
      </c>
      <c r="R915" s="21"/>
    </row>
    <row r="916" spans="1:18" ht="15">
      <c r="A916" s="20" t="s">
        <v>1442</v>
      </c>
      <c r="B916" s="21" t="s">
        <v>1443</v>
      </c>
      <c r="C916" s="21" t="s">
        <v>1442</v>
      </c>
      <c r="D916" s="21" t="s">
        <v>1443</v>
      </c>
      <c r="E916" s="21"/>
      <c r="F916" s="22">
        <v>4394767294</v>
      </c>
      <c r="G916" s="22">
        <f t="shared" si="0"/>
        <v>13415082969</v>
      </c>
      <c r="H916" s="23">
        <f t="shared" si="1"/>
        <v>75.32395147010226</v>
      </c>
      <c r="I916" s="22">
        <v>17809850263</v>
      </c>
      <c r="J916" s="22">
        <v>231711829</v>
      </c>
      <c r="K916" s="22"/>
      <c r="L916" s="22">
        <f t="shared" si="2"/>
        <v>231711829</v>
      </c>
      <c r="M916" s="22">
        <v>15456785792</v>
      </c>
      <c r="N916" s="24">
        <v>209665775</v>
      </c>
      <c r="O916" s="24">
        <f t="shared" si="3"/>
        <v>15247120017</v>
      </c>
      <c r="P916" s="25">
        <f t="shared" si="4"/>
        <v>98.64353574008564</v>
      </c>
      <c r="Q916" s="22">
        <v>231711829</v>
      </c>
      <c r="R916" s="21"/>
    </row>
    <row r="917" spans="1:18" ht="15">
      <c r="A917" s="20" t="s">
        <v>1444</v>
      </c>
      <c r="B917" s="21" t="s">
        <v>1445</v>
      </c>
      <c r="C917" s="21" t="s">
        <v>1444</v>
      </c>
      <c r="D917" s="21" t="s">
        <v>1445</v>
      </c>
      <c r="E917" s="21"/>
      <c r="F917" s="22"/>
      <c r="G917" s="22">
        <f t="shared" si="0"/>
        <v>67108</v>
      </c>
      <c r="H917" s="23">
        <f t="shared" si="1"/>
        <v>100</v>
      </c>
      <c r="I917" s="22">
        <v>67108</v>
      </c>
      <c r="J917" s="22">
        <v>232594844</v>
      </c>
      <c r="K917" s="22"/>
      <c r="L917" s="22">
        <f t="shared" si="2"/>
        <v>232594844</v>
      </c>
      <c r="M917" s="22">
        <v>39289</v>
      </c>
      <c r="N917" s="24"/>
      <c r="O917" s="24">
        <f t="shared" si="3"/>
        <v>39289</v>
      </c>
      <c r="P917" s="25">
        <f t="shared" si="4"/>
        <v>100</v>
      </c>
      <c r="Q917" s="22">
        <v>232594844</v>
      </c>
      <c r="R917" s="21"/>
    </row>
    <row r="918" spans="1:18" ht="15">
      <c r="A918" s="20" t="s">
        <v>1446</v>
      </c>
      <c r="B918" s="21" t="s">
        <v>1447</v>
      </c>
      <c r="C918" s="21" t="s">
        <v>1446</v>
      </c>
      <c r="D918" s="21" t="s">
        <v>1447</v>
      </c>
      <c r="E918" s="21"/>
      <c r="F918" s="22"/>
      <c r="G918" s="22">
        <f t="shared" si="0"/>
        <v>15712</v>
      </c>
      <c r="H918" s="23">
        <f t="shared" si="1"/>
        <v>100</v>
      </c>
      <c r="I918" s="22">
        <v>15712</v>
      </c>
      <c r="J918" s="22">
        <v>242269885</v>
      </c>
      <c r="K918" s="22"/>
      <c r="L918" s="22">
        <f t="shared" si="2"/>
        <v>242269885</v>
      </c>
      <c r="M918" s="22">
        <v>20148</v>
      </c>
      <c r="N918" s="24"/>
      <c r="O918" s="24">
        <f t="shared" si="3"/>
        <v>20148</v>
      </c>
      <c r="P918" s="25">
        <f t="shared" si="4"/>
        <v>100</v>
      </c>
      <c r="Q918" s="22">
        <v>242269885</v>
      </c>
      <c r="R918" s="21"/>
    </row>
    <row r="919" spans="1:18" ht="15">
      <c r="A919" s="20" t="s">
        <v>25</v>
      </c>
      <c r="B919" s="21" t="s">
        <v>1448</v>
      </c>
      <c r="C919" s="21" t="s">
        <v>25</v>
      </c>
      <c r="D919" s="21" t="s">
        <v>1448</v>
      </c>
      <c r="E919" s="21"/>
      <c r="F919" s="22">
        <v>489330</v>
      </c>
      <c r="G919" s="22">
        <f t="shared" si="0"/>
        <v>28211332</v>
      </c>
      <c r="H919" s="23">
        <f t="shared" si="1"/>
        <v>98.29505674816839</v>
      </c>
      <c r="I919" s="22">
        <v>28700662</v>
      </c>
      <c r="J919" s="22">
        <v>254937755</v>
      </c>
      <c r="K919" s="22">
        <v>1939621</v>
      </c>
      <c r="L919" s="22">
        <f t="shared" si="2"/>
        <v>252998134</v>
      </c>
      <c r="M919" s="22">
        <v>33926786</v>
      </c>
      <c r="N919" s="24">
        <v>593898</v>
      </c>
      <c r="O919" s="24">
        <f t="shared" si="3"/>
        <v>33332888</v>
      </c>
      <c r="P919" s="25">
        <f t="shared" si="4"/>
        <v>98.24947167114503</v>
      </c>
      <c r="Q919" s="22">
        <v>254937755</v>
      </c>
      <c r="R919" s="21"/>
    </row>
    <row r="920" spans="1:18" ht="15">
      <c r="A920" s="20" t="s">
        <v>1449</v>
      </c>
      <c r="B920" s="21" t="s">
        <v>1450</v>
      </c>
      <c r="C920" s="21" t="s">
        <v>1449</v>
      </c>
      <c r="D920" s="21" t="s">
        <v>1450</v>
      </c>
      <c r="E920" s="21"/>
      <c r="F920" s="22">
        <v>50255</v>
      </c>
      <c r="G920" s="22">
        <f t="shared" si="0"/>
        <v>3700508</v>
      </c>
      <c r="H920" s="23">
        <f t="shared" si="1"/>
        <v>98.66013928366041</v>
      </c>
      <c r="I920" s="22">
        <v>3750763</v>
      </c>
      <c r="J920" s="22">
        <v>260644867</v>
      </c>
      <c r="K920" s="22"/>
      <c r="L920" s="22">
        <f t="shared" si="2"/>
        <v>260644867</v>
      </c>
      <c r="M920" s="22">
        <v>6102864</v>
      </c>
      <c r="N920" s="24">
        <v>497616</v>
      </c>
      <c r="O920" s="24">
        <f t="shared" si="3"/>
        <v>5605248</v>
      </c>
      <c r="P920" s="25">
        <f t="shared" si="4"/>
        <v>91.84618893686637</v>
      </c>
      <c r="Q920" s="22">
        <v>260644867</v>
      </c>
      <c r="R920" s="21"/>
    </row>
    <row r="921" spans="1:18" ht="15">
      <c r="A921" s="20" t="s">
        <v>25</v>
      </c>
      <c r="B921" s="10" t="s">
        <v>1451</v>
      </c>
      <c r="C921" s="10" t="s">
        <v>25</v>
      </c>
      <c r="D921" s="10" t="s">
        <v>1451</v>
      </c>
      <c r="E921" s="10"/>
      <c r="F921" s="22">
        <v>298</v>
      </c>
      <c r="G921" s="22">
        <f t="shared" si="0"/>
        <v>155506</v>
      </c>
      <c r="H921" s="23">
        <f t="shared" si="1"/>
        <v>99.80873405047367</v>
      </c>
      <c r="I921" s="22">
        <v>155804</v>
      </c>
      <c r="J921" s="22">
        <v>261396247</v>
      </c>
      <c r="K921" s="22"/>
      <c r="L921" s="22">
        <f t="shared" si="2"/>
        <v>261396247</v>
      </c>
      <c r="M921" s="22">
        <v>3743129</v>
      </c>
      <c r="N921" s="24"/>
      <c r="O921" s="24">
        <f t="shared" si="3"/>
        <v>3743129</v>
      </c>
      <c r="P921" s="25">
        <f t="shared" si="4"/>
        <v>100</v>
      </c>
      <c r="Q921" s="22">
        <v>261396247</v>
      </c>
      <c r="R921" s="21"/>
    </row>
    <row r="922" spans="1:18" ht="15">
      <c r="A922" s="20" t="s">
        <v>25</v>
      </c>
      <c r="B922" s="21" t="s">
        <v>1452</v>
      </c>
      <c r="C922" s="21" t="s">
        <v>25</v>
      </c>
      <c r="D922" s="21" t="s">
        <v>1452</v>
      </c>
      <c r="E922" s="21"/>
      <c r="F922" s="22">
        <v>203580</v>
      </c>
      <c r="G922" s="22">
        <f t="shared" si="0"/>
        <v>14456930</v>
      </c>
      <c r="H922" s="23">
        <f t="shared" si="1"/>
        <v>98.6113716371395</v>
      </c>
      <c r="I922" s="22">
        <v>14660510</v>
      </c>
      <c r="J922" s="22">
        <v>290454282</v>
      </c>
      <c r="K922" s="22">
        <v>16008</v>
      </c>
      <c r="L922" s="22">
        <f t="shared" si="2"/>
        <v>290438274</v>
      </c>
      <c r="M922" s="22">
        <v>17225150</v>
      </c>
      <c r="N922" s="24">
        <v>807387</v>
      </c>
      <c r="O922" s="24">
        <f t="shared" si="3"/>
        <v>16417763</v>
      </c>
      <c r="P922" s="25">
        <f t="shared" si="4"/>
        <v>95.31274328525441</v>
      </c>
      <c r="Q922" s="22">
        <v>290454282</v>
      </c>
      <c r="R922" s="21"/>
    </row>
    <row r="923" spans="1:18" ht="15">
      <c r="A923" s="20" t="s">
        <v>1453</v>
      </c>
      <c r="B923" s="21" t="s">
        <v>1454</v>
      </c>
      <c r="C923" s="21" t="s">
        <v>1453</v>
      </c>
      <c r="D923" s="21" t="s">
        <v>1454</v>
      </c>
      <c r="E923" s="21"/>
      <c r="F923" s="22">
        <v>12426</v>
      </c>
      <c r="G923" s="22">
        <f t="shared" si="0"/>
        <v>42946477</v>
      </c>
      <c r="H923" s="23">
        <f t="shared" si="1"/>
        <v>99.97107468037534</v>
      </c>
      <c r="I923" s="22">
        <v>42958903</v>
      </c>
      <c r="J923" s="22">
        <v>296431656</v>
      </c>
      <c r="K923" s="22">
        <v>5763298</v>
      </c>
      <c r="L923" s="22">
        <f t="shared" si="2"/>
        <v>290668358</v>
      </c>
      <c r="M923" s="22">
        <v>39020327</v>
      </c>
      <c r="N923" s="24">
        <v>362456</v>
      </c>
      <c r="O923" s="24">
        <f t="shared" si="3"/>
        <v>38657871</v>
      </c>
      <c r="P923" s="25">
        <f t="shared" si="4"/>
        <v>99.07110978337009</v>
      </c>
      <c r="Q923" s="22">
        <v>296431656</v>
      </c>
      <c r="R923" s="21"/>
    </row>
    <row r="924" spans="1:18" ht="26.25">
      <c r="A924" s="20" t="s">
        <v>1455</v>
      </c>
      <c r="B924" s="21" t="s">
        <v>1456</v>
      </c>
      <c r="C924" s="21" t="s">
        <v>1455</v>
      </c>
      <c r="D924" s="21" t="s">
        <v>1456</v>
      </c>
      <c r="E924" s="21"/>
      <c r="F924" s="22"/>
      <c r="G924" s="22">
        <f t="shared" si="0"/>
        <v>214784</v>
      </c>
      <c r="H924" s="23">
        <f t="shared" si="1"/>
        <v>100</v>
      </c>
      <c r="I924" s="22">
        <v>214784</v>
      </c>
      <c r="J924" s="22">
        <v>298098189</v>
      </c>
      <c r="K924" s="22">
        <v>2031267</v>
      </c>
      <c r="L924" s="22">
        <f t="shared" si="2"/>
        <v>296066922</v>
      </c>
      <c r="M924" s="22">
        <v>339371</v>
      </c>
      <c r="N924" s="24"/>
      <c r="O924" s="24">
        <f t="shared" si="3"/>
        <v>339371</v>
      </c>
      <c r="P924" s="25">
        <f t="shared" si="4"/>
        <v>100</v>
      </c>
      <c r="Q924" s="22">
        <v>298098189</v>
      </c>
      <c r="R924" s="21"/>
    </row>
    <row r="925" spans="1:18" ht="15">
      <c r="A925" s="20" t="s">
        <v>25</v>
      </c>
      <c r="B925" s="21" t="s">
        <v>1457</v>
      </c>
      <c r="C925" s="21" t="s">
        <v>25</v>
      </c>
      <c r="D925" s="21" t="s">
        <v>1457</v>
      </c>
      <c r="E925" s="21"/>
      <c r="F925" s="22">
        <v>13901574</v>
      </c>
      <c r="G925" s="22">
        <f t="shared" si="0"/>
        <v>186307240</v>
      </c>
      <c r="H925" s="23">
        <f t="shared" si="1"/>
        <v>93.05646253915674</v>
      </c>
      <c r="I925" s="22">
        <v>200208814</v>
      </c>
      <c r="J925" s="22">
        <v>305084256</v>
      </c>
      <c r="K925" s="22">
        <v>76102652</v>
      </c>
      <c r="L925" s="22">
        <f t="shared" si="2"/>
        <v>228981604</v>
      </c>
      <c r="M925" s="22">
        <v>87845674</v>
      </c>
      <c r="N925" s="24">
        <v>5257136</v>
      </c>
      <c r="O925" s="24">
        <f t="shared" si="3"/>
        <v>82588538</v>
      </c>
      <c r="P925" s="25">
        <f t="shared" si="4"/>
        <v>94.01548675009312</v>
      </c>
      <c r="Q925" s="22">
        <v>305084256</v>
      </c>
      <c r="R925" s="21"/>
    </row>
    <row r="926" spans="1:18" ht="15">
      <c r="A926" s="20" t="s">
        <v>25</v>
      </c>
      <c r="B926" s="21" t="s">
        <v>1458</v>
      </c>
      <c r="C926" s="21" t="s">
        <v>25</v>
      </c>
      <c r="D926" s="21" t="s">
        <v>1458</v>
      </c>
      <c r="E926" s="21"/>
      <c r="F926" s="22">
        <v>595</v>
      </c>
      <c r="G926" s="22">
        <f t="shared" si="0"/>
        <v>31781376</v>
      </c>
      <c r="H926" s="23">
        <f t="shared" si="1"/>
        <v>99.99812786941376</v>
      </c>
      <c r="I926" s="22">
        <v>31781971</v>
      </c>
      <c r="J926" s="22">
        <v>305851186</v>
      </c>
      <c r="K926" s="22">
        <v>803408</v>
      </c>
      <c r="L926" s="22">
        <f t="shared" si="2"/>
        <v>305047778</v>
      </c>
      <c r="M926" s="22">
        <v>73182143</v>
      </c>
      <c r="N926" s="24">
        <v>499110</v>
      </c>
      <c r="O926" s="24">
        <f t="shared" si="3"/>
        <v>72683033</v>
      </c>
      <c r="P926" s="25">
        <f t="shared" si="4"/>
        <v>99.3179893625143</v>
      </c>
      <c r="Q926" s="22">
        <v>305851186</v>
      </c>
      <c r="R926" s="21"/>
    </row>
    <row r="927" spans="1:18" ht="15">
      <c r="A927" s="20" t="s">
        <v>25</v>
      </c>
      <c r="B927" s="21" t="s">
        <v>1459</v>
      </c>
      <c r="C927" s="21" t="s">
        <v>25</v>
      </c>
      <c r="D927" s="21" t="s">
        <v>1459</v>
      </c>
      <c r="E927" s="21"/>
      <c r="F927" s="22">
        <v>5641693</v>
      </c>
      <c r="G927" s="22">
        <f t="shared" si="0"/>
        <v>143403499</v>
      </c>
      <c r="H927" s="23">
        <f t="shared" si="1"/>
        <v>96.21477692484035</v>
      </c>
      <c r="I927" s="22">
        <v>149045192</v>
      </c>
      <c r="J927" s="22">
        <v>313409783</v>
      </c>
      <c r="K927" s="22">
        <v>160300558</v>
      </c>
      <c r="L927" s="22">
        <f t="shared" si="2"/>
        <v>153109225</v>
      </c>
      <c r="M927" s="22">
        <v>157201724</v>
      </c>
      <c r="N927" s="24">
        <v>11348090</v>
      </c>
      <c r="O927" s="24">
        <f t="shared" si="3"/>
        <v>145853634</v>
      </c>
      <c r="P927" s="25">
        <f t="shared" si="4"/>
        <v>92.78119239964569</v>
      </c>
      <c r="Q927" s="22">
        <v>313409783</v>
      </c>
      <c r="R927" s="21"/>
    </row>
    <row r="928" spans="1:18" ht="15">
      <c r="A928" s="20" t="s">
        <v>1460</v>
      </c>
      <c r="B928" s="10" t="s">
        <v>1461</v>
      </c>
      <c r="C928" s="10" t="s">
        <v>1460</v>
      </c>
      <c r="D928" s="10" t="s">
        <v>1461</v>
      </c>
      <c r="E928" s="10"/>
      <c r="F928" s="22"/>
      <c r="G928" s="22">
        <f t="shared" si="0"/>
        <v>43551068</v>
      </c>
      <c r="H928" s="23">
        <f t="shared" si="1"/>
        <v>100</v>
      </c>
      <c r="I928" s="22">
        <v>43551068</v>
      </c>
      <c r="J928" s="22">
        <v>333535271</v>
      </c>
      <c r="K928" s="22"/>
      <c r="L928" s="22">
        <f t="shared" si="2"/>
        <v>333535271</v>
      </c>
      <c r="M928" s="22">
        <v>53431263</v>
      </c>
      <c r="N928" s="24"/>
      <c r="O928" s="24">
        <f t="shared" si="3"/>
        <v>53431263</v>
      </c>
      <c r="P928" s="25">
        <f t="shared" si="4"/>
        <v>100</v>
      </c>
      <c r="Q928" s="22">
        <v>333535271</v>
      </c>
      <c r="R928" s="21"/>
    </row>
    <row r="929" spans="1:18" ht="15">
      <c r="A929" s="20" t="s">
        <v>1462</v>
      </c>
      <c r="B929" s="21" t="s">
        <v>1463</v>
      </c>
      <c r="C929" s="21" t="s">
        <v>1462</v>
      </c>
      <c r="D929" s="21" t="s">
        <v>1463</v>
      </c>
      <c r="E929" s="21"/>
      <c r="F929" s="22">
        <v>540614133</v>
      </c>
      <c r="G929" s="22">
        <f t="shared" si="0"/>
        <v>268624310</v>
      </c>
      <c r="H929" s="23">
        <f t="shared" si="1"/>
        <v>33.194704518010646</v>
      </c>
      <c r="I929" s="22">
        <v>809238443</v>
      </c>
      <c r="J929" s="22">
        <v>338897232</v>
      </c>
      <c r="K929" s="22">
        <v>22618890</v>
      </c>
      <c r="L929" s="22">
        <f t="shared" si="2"/>
        <v>316278342</v>
      </c>
      <c r="M929" s="22">
        <v>290770587</v>
      </c>
      <c r="N929" s="24">
        <v>97441078</v>
      </c>
      <c r="O929" s="24">
        <f t="shared" si="3"/>
        <v>193329509</v>
      </c>
      <c r="P929" s="25">
        <f t="shared" si="4"/>
        <v>66.48867445454516</v>
      </c>
      <c r="Q929" s="22">
        <v>338897232</v>
      </c>
      <c r="R929" s="21"/>
    </row>
    <row r="930" spans="1:18" ht="15">
      <c r="A930" s="20" t="s">
        <v>1464</v>
      </c>
      <c r="B930" s="10" t="s">
        <v>1465</v>
      </c>
      <c r="C930" s="10" t="s">
        <v>1464</v>
      </c>
      <c r="D930" s="10" t="s">
        <v>1465</v>
      </c>
      <c r="E930" s="10"/>
      <c r="F930" s="22"/>
      <c r="G930" s="22">
        <f t="shared" si="0"/>
        <v>5398561</v>
      </c>
      <c r="H930" s="23">
        <f t="shared" si="1"/>
        <v>100</v>
      </c>
      <c r="I930" s="22">
        <v>5398561</v>
      </c>
      <c r="J930" s="22">
        <v>346342077</v>
      </c>
      <c r="K930" s="22"/>
      <c r="L930" s="22">
        <f t="shared" si="2"/>
        <v>346342077</v>
      </c>
      <c r="M930" s="22">
        <v>1071003</v>
      </c>
      <c r="N930" s="24"/>
      <c r="O930" s="24">
        <f t="shared" si="3"/>
        <v>1071003</v>
      </c>
      <c r="P930" s="25">
        <f t="shared" si="4"/>
        <v>100</v>
      </c>
      <c r="Q930" s="22">
        <v>346342077</v>
      </c>
      <c r="R930" s="21"/>
    </row>
    <row r="931" spans="1:18" ht="15">
      <c r="A931" s="20" t="s">
        <v>1466</v>
      </c>
      <c r="B931" s="10" t="s">
        <v>1467</v>
      </c>
      <c r="C931" s="10" t="s">
        <v>1466</v>
      </c>
      <c r="D931" s="10" t="s">
        <v>1467</v>
      </c>
      <c r="E931" s="10"/>
      <c r="F931" s="22">
        <v>13604</v>
      </c>
      <c r="G931" s="22">
        <f t="shared" si="0"/>
        <v>3509141</v>
      </c>
      <c r="H931" s="23">
        <f t="shared" si="1"/>
        <v>99.61382387882178</v>
      </c>
      <c r="I931" s="22">
        <v>3522745</v>
      </c>
      <c r="J931" s="22">
        <v>350654857</v>
      </c>
      <c r="K931" s="22"/>
      <c r="L931" s="22">
        <f t="shared" si="2"/>
        <v>350654857</v>
      </c>
      <c r="M931" s="22">
        <v>20830</v>
      </c>
      <c r="N931" s="24"/>
      <c r="O931" s="24">
        <f t="shared" si="3"/>
        <v>20830</v>
      </c>
      <c r="P931" s="25">
        <f t="shared" si="4"/>
        <v>100</v>
      </c>
      <c r="Q931" s="22">
        <v>350654857</v>
      </c>
      <c r="R931" s="21"/>
    </row>
    <row r="932" spans="1:18" ht="15">
      <c r="A932" s="20" t="s">
        <v>64</v>
      </c>
      <c r="B932" s="21" t="s">
        <v>1468</v>
      </c>
      <c r="C932" s="21" t="s">
        <v>64</v>
      </c>
      <c r="D932" s="21" t="s">
        <v>1468</v>
      </c>
      <c r="E932" s="21"/>
      <c r="F932" s="22"/>
      <c r="G932" s="22">
        <f t="shared" si="0"/>
        <v>3602090</v>
      </c>
      <c r="H932" s="23">
        <f t="shared" si="1"/>
        <v>100</v>
      </c>
      <c r="I932" s="22">
        <v>3602090</v>
      </c>
      <c r="J932" s="22">
        <v>357076791</v>
      </c>
      <c r="K932" s="22">
        <v>27527</v>
      </c>
      <c r="L932" s="22">
        <f t="shared" si="2"/>
        <v>357049264</v>
      </c>
      <c r="M932" s="22">
        <v>2576413</v>
      </c>
      <c r="N932" s="24">
        <v>979281</v>
      </c>
      <c r="O932" s="24">
        <f t="shared" si="3"/>
        <v>1597132</v>
      </c>
      <c r="P932" s="25">
        <f t="shared" si="4"/>
        <v>61.99052713986461</v>
      </c>
      <c r="Q932" s="22">
        <v>357076791</v>
      </c>
      <c r="R932" s="21"/>
    </row>
    <row r="933" spans="1:18" ht="15">
      <c r="A933" s="20" t="s">
        <v>25</v>
      </c>
      <c r="B933" s="21" t="s">
        <v>1469</v>
      </c>
      <c r="C933" s="21" t="s">
        <v>25</v>
      </c>
      <c r="D933" s="21" t="s">
        <v>1469</v>
      </c>
      <c r="E933" s="21"/>
      <c r="F933" s="22">
        <v>783781</v>
      </c>
      <c r="G933" s="22">
        <f t="shared" si="0"/>
        <v>9536221</v>
      </c>
      <c r="H933" s="23">
        <f t="shared" si="1"/>
        <v>92.4052243400728</v>
      </c>
      <c r="I933" s="22">
        <v>10320002</v>
      </c>
      <c r="J933" s="22">
        <v>363391856</v>
      </c>
      <c r="K933" s="22"/>
      <c r="L933" s="22">
        <f t="shared" si="2"/>
        <v>363391856</v>
      </c>
      <c r="M933" s="22">
        <v>5759097</v>
      </c>
      <c r="N933" s="24">
        <v>1056160</v>
      </c>
      <c r="O933" s="24">
        <f t="shared" si="3"/>
        <v>4702937</v>
      </c>
      <c r="P933" s="25">
        <f t="shared" si="4"/>
        <v>81.66101387075092</v>
      </c>
      <c r="Q933" s="22">
        <v>363391856</v>
      </c>
      <c r="R933" s="21"/>
    </row>
    <row r="934" spans="1:18" ht="38.25">
      <c r="A934" s="20" t="s">
        <v>1470</v>
      </c>
      <c r="B934" s="21" t="s">
        <v>1471</v>
      </c>
      <c r="C934" s="21" t="s">
        <v>1470</v>
      </c>
      <c r="D934" s="21" t="s">
        <v>1471</v>
      </c>
      <c r="E934" s="21"/>
      <c r="F934" s="22">
        <v>7931477</v>
      </c>
      <c r="G934" s="22">
        <f t="shared" si="0"/>
        <v>66406558</v>
      </c>
      <c r="H934" s="23">
        <f t="shared" si="1"/>
        <v>89.3305264256716</v>
      </c>
      <c r="I934" s="22">
        <v>74338035</v>
      </c>
      <c r="J934" s="22">
        <v>397766610</v>
      </c>
      <c r="K934" s="22">
        <v>362074752</v>
      </c>
      <c r="L934" s="22">
        <f t="shared" si="2"/>
        <v>35691858</v>
      </c>
      <c r="M934" s="22">
        <v>61113013</v>
      </c>
      <c r="N934" s="24">
        <v>26065752</v>
      </c>
      <c r="O934" s="24">
        <f t="shared" si="3"/>
        <v>35047261</v>
      </c>
      <c r="P934" s="25">
        <f t="shared" si="4"/>
        <v>57.34827867184359</v>
      </c>
      <c r="Q934" s="22">
        <v>397766610</v>
      </c>
      <c r="R934" s="21"/>
    </row>
    <row r="935" spans="1:18" ht="15">
      <c r="A935" s="20" t="s">
        <v>1472</v>
      </c>
      <c r="B935" s="21" t="s">
        <v>1473</v>
      </c>
      <c r="C935" s="21" t="s">
        <v>1472</v>
      </c>
      <c r="D935" s="21" t="s">
        <v>1473</v>
      </c>
      <c r="E935" s="21"/>
      <c r="F935" s="22">
        <v>49523750</v>
      </c>
      <c r="G935" s="22">
        <f t="shared" si="0"/>
        <v>1280967518</v>
      </c>
      <c r="H935" s="23">
        <f t="shared" si="1"/>
        <v>96.27778466562623</v>
      </c>
      <c r="I935" s="22">
        <v>1330491268</v>
      </c>
      <c r="J935" s="22">
        <v>444913109</v>
      </c>
      <c r="K935" s="22">
        <v>172637131</v>
      </c>
      <c r="L935" s="22">
        <f t="shared" si="2"/>
        <v>272275978</v>
      </c>
      <c r="M935" s="22">
        <v>1333833084</v>
      </c>
      <c r="N935" s="24">
        <v>46125376</v>
      </c>
      <c r="O935" s="24">
        <f t="shared" si="3"/>
        <v>1287707708</v>
      </c>
      <c r="P935" s="25">
        <f t="shared" si="4"/>
        <v>96.54189294348018</v>
      </c>
      <c r="Q935" s="22">
        <v>444913109</v>
      </c>
      <c r="R935" s="21"/>
    </row>
    <row r="936" spans="1:18" ht="15">
      <c r="A936" s="20" t="s">
        <v>1474</v>
      </c>
      <c r="B936" s="21" t="s">
        <v>1475</v>
      </c>
      <c r="C936" s="21" t="s">
        <v>1474</v>
      </c>
      <c r="D936" s="21" t="s">
        <v>1475</v>
      </c>
      <c r="E936" s="21"/>
      <c r="F936" s="22">
        <v>52371456</v>
      </c>
      <c r="G936" s="22">
        <f t="shared" si="0"/>
        <v>23829035</v>
      </c>
      <c r="H936" s="23">
        <f t="shared" si="1"/>
        <v>31.271497974993363</v>
      </c>
      <c r="I936" s="22">
        <v>76200491</v>
      </c>
      <c r="J936" s="22">
        <v>447909060</v>
      </c>
      <c r="K936" s="22">
        <v>27935084</v>
      </c>
      <c r="L936" s="22">
        <f t="shared" si="2"/>
        <v>419973976</v>
      </c>
      <c r="M936" s="22">
        <v>172438226</v>
      </c>
      <c r="N936" s="24">
        <v>38742375</v>
      </c>
      <c r="O936" s="24">
        <f t="shared" si="3"/>
        <v>133695851</v>
      </c>
      <c r="P936" s="25">
        <f t="shared" si="4"/>
        <v>77.53260637232489</v>
      </c>
      <c r="Q936" s="22">
        <v>447909060</v>
      </c>
      <c r="R936" s="21"/>
    </row>
    <row r="937" spans="1:18" ht="15">
      <c r="A937" s="20" t="s">
        <v>1476</v>
      </c>
      <c r="B937" s="21" t="s">
        <v>1477</v>
      </c>
      <c r="C937" s="21" t="s">
        <v>1476</v>
      </c>
      <c r="D937" s="21" t="s">
        <v>1477</v>
      </c>
      <c r="E937" s="21"/>
      <c r="F937" s="22">
        <v>2298</v>
      </c>
      <c r="G937" s="22">
        <f t="shared" si="0"/>
        <v>327584</v>
      </c>
      <c r="H937" s="23">
        <f t="shared" si="1"/>
        <v>99.30338727181234</v>
      </c>
      <c r="I937" s="22">
        <v>329882</v>
      </c>
      <c r="J937" s="22">
        <v>457814974</v>
      </c>
      <c r="K937" s="22">
        <v>139211</v>
      </c>
      <c r="L937" s="22">
        <f t="shared" si="2"/>
        <v>457675763</v>
      </c>
      <c r="M937" s="22">
        <v>5442</v>
      </c>
      <c r="N937" s="24">
        <v>1024</v>
      </c>
      <c r="O937" s="24">
        <f t="shared" si="3"/>
        <v>4418</v>
      </c>
      <c r="P937" s="25">
        <f t="shared" si="4"/>
        <v>81.18338846012496</v>
      </c>
      <c r="Q937" s="22">
        <v>457814974</v>
      </c>
      <c r="R937" s="21"/>
    </row>
    <row r="938" spans="1:18" ht="15">
      <c r="A938" s="20" t="s">
        <v>1478</v>
      </c>
      <c r="B938" s="21" t="s">
        <v>1479</v>
      </c>
      <c r="C938" s="21" t="s">
        <v>1478</v>
      </c>
      <c r="D938" s="21" t="s">
        <v>1479</v>
      </c>
      <c r="E938" s="21"/>
      <c r="F938" s="22"/>
      <c r="G938" s="22">
        <f t="shared" si="0"/>
        <v>8306556</v>
      </c>
      <c r="H938" s="23">
        <f t="shared" si="1"/>
        <v>100</v>
      </c>
      <c r="I938" s="22">
        <v>8306556</v>
      </c>
      <c r="J938" s="22">
        <v>465732004</v>
      </c>
      <c r="K938" s="22"/>
      <c r="L938" s="22">
        <f t="shared" si="2"/>
        <v>465732004</v>
      </c>
      <c r="M938" s="22">
        <v>2839478</v>
      </c>
      <c r="N938" s="24">
        <v>129669</v>
      </c>
      <c r="O938" s="24">
        <f t="shared" si="3"/>
        <v>2709809</v>
      </c>
      <c r="P938" s="25">
        <f t="shared" si="4"/>
        <v>95.43335077785424</v>
      </c>
      <c r="Q938" s="22">
        <v>465732004</v>
      </c>
      <c r="R938" s="21"/>
    </row>
    <row r="939" spans="1:18" ht="15">
      <c r="A939" s="20" t="s">
        <v>1480</v>
      </c>
      <c r="B939" s="21" t="s">
        <v>1481</v>
      </c>
      <c r="C939" s="21" t="s">
        <v>1480</v>
      </c>
      <c r="D939" s="21" t="s">
        <v>1481</v>
      </c>
      <c r="E939" s="21"/>
      <c r="F939" s="22">
        <v>1842580</v>
      </c>
      <c r="G939" s="22">
        <f t="shared" si="0"/>
        <v>13255355</v>
      </c>
      <c r="H939" s="23">
        <f t="shared" si="1"/>
        <v>87.7958144607193</v>
      </c>
      <c r="I939" s="22">
        <v>15097935</v>
      </c>
      <c r="J939" s="22">
        <v>474031817</v>
      </c>
      <c r="K939" s="22"/>
      <c r="L939" s="22">
        <f t="shared" si="2"/>
        <v>474031817</v>
      </c>
      <c r="M939" s="22">
        <v>8274689</v>
      </c>
      <c r="N939" s="24">
        <v>3883241</v>
      </c>
      <c r="O939" s="24">
        <f t="shared" si="3"/>
        <v>4391448</v>
      </c>
      <c r="P939" s="25">
        <f t="shared" si="4"/>
        <v>53.07085257222356</v>
      </c>
      <c r="Q939" s="22">
        <v>474031817</v>
      </c>
      <c r="R939" s="21"/>
    </row>
    <row r="940" spans="1:18" ht="15">
      <c r="A940" s="20" t="s">
        <v>1353</v>
      </c>
      <c r="B940" s="21" t="s">
        <v>1482</v>
      </c>
      <c r="C940" s="21" t="s">
        <v>1353</v>
      </c>
      <c r="D940" s="21" t="s">
        <v>1482</v>
      </c>
      <c r="E940" s="21"/>
      <c r="F940" s="22">
        <v>3533393</v>
      </c>
      <c r="G940" s="22">
        <f t="shared" si="0"/>
        <v>29091998</v>
      </c>
      <c r="H940" s="23">
        <f t="shared" si="1"/>
        <v>89.16980642469541</v>
      </c>
      <c r="I940" s="22">
        <v>32625391</v>
      </c>
      <c r="J940" s="22">
        <v>478478806</v>
      </c>
      <c r="K940" s="22">
        <v>45955675</v>
      </c>
      <c r="L940" s="22">
        <f t="shared" si="2"/>
        <v>432523131</v>
      </c>
      <c r="M940" s="22">
        <v>36581445</v>
      </c>
      <c r="N940" s="24">
        <v>9877159</v>
      </c>
      <c r="O940" s="24">
        <f t="shared" si="3"/>
        <v>26704286</v>
      </c>
      <c r="P940" s="25">
        <f t="shared" si="4"/>
        <v>72.99953842719991</v>
      </c>
      <c r="Q940" s="22">
        <v>478478806</v>
      </c>
      <c r="R940" s="21"/>
    </row>
    <row r="941" spans="1:18" ht="15">
      <c r="A941" s="20" t="s">
        <v>1266</v>
      </c>
      <c r="B941" s="21" t="s">
        <v>1483</v>
      </c>
      <c r="C941" s="21" t="s">
        <v>1266</v>
      </c>
      <c r="D941" s="21" t="s">
        <v>1483</v>
      </c>
      <c r="E941" s="21"/>
      <c r="F941" s="22">
        <v>5588880</v>
      </c>
      <c r="G941" s="22">
        <f t="shared" si="0"/>
        <v>30573069</v>
      </c>
      <c r="H941" s="23">
        <f t="shared" si="1"/>
        <v>84.54485957048388</v>
      </c>
      <c r="I941" s="22">
        <v>36161949</v>
      </c>
      <c r="J941" s="22">
        <v>483075965</v>
      </c>
      <c r="K941" s="22">
        <v>11304</v>
      </c>
      <c r="L941" s="22">
        <f t="shared" si="2"/>
        <v>483064661</v>
      </c>
      <c r="M941" s="22">
        <v>66711108</v>
      </c>
      <c r="N941" s="24">
        <v>8531867</v>
      </c>
      <c r="O941" s="24">
        <f t="shared" si="3"/>
        <v>58179241</v>
      </c>
      <c r="P941" s="25">
        <f t="shared" si="4"/>
        <v>87.21072508644288</v>
      </c>
      <c r="Q941" s="22">
        <v>483075965</v>
      </c>
      <c r="R941" s="21"/>
    </row>
    <row r="942" spans="1:18" ht="15">
      <c r="A942" s="20" t="s">
        <v>1484</v>
      </c>
      <c r="B942" s="21" t="s">
        <v>1485</v>
      </c>
      <c r="C942" s="21" t="s">
        <v>1484</v>
      </c>
      <c r="D942" s="21" t="s">
        <v>1485</v>
      </c>
      <c r="E942" s="21"/>
      <c r="F942" s="22">
        <v>18527383</v>
      </c>
      <c r="G942" s="22">
        <f t="shared" si="0"/>
        <v>163737942</v>
      </c>
      <c r="H942" s="23">
        <f t="shared" si="1"/>
        <v>89.83493815952102</v>
      </c>
      <c r="I942" s="22">
        <v>182265325</v>
      </c>
      <c r="J942" s="22">
        <v>511029489</v>
      </c>
      <c r="K942" s="22">
        <v>2190770</v>
      </c>
      <c r="L942" s="22">
        <f t="shared" si="2"/>
        <v>508838719</v>
      </c>
      <c r="M942" s="22">
        <v>248683554</v>
      </c>
      <c r="N942" s="24">
        <v>57898653</v>
      </c>
      <c r="O942" s="24">
        <f t="shared" si="3"/>
        <v>190784901</v>
      </c>
      <c r="P942" s="25">
        <f t="shared" si="4"/>
        <v>76.7179405036169</v>
      </c>
      <c r="Q942" s="22">
        <v>511029489</v>
      </c>
      <c r="R942" s="21"/>
    </row>
    <row r="943" spans="1:18" ht="38.25">
      <c r="A943" s="20" t="s">
        <v>1486</v>
      </c>
      <c r="B943" s="21" t="s">
        <v>1487</v>
      </c>
      <c r="C943" s="21" t="s">
        <v>1486</v>
      </c>
      <c r="D943" s="21" t="s">
        <v>1487</v>
      </c>
      <c r="E943" s="21"/>
      <c r="F943" s="22">
        <v>1544512</v>
      </c>
      <c r="G943" s="22">
        <f t="shared" si="0"/>
        <v>4185241</v>
      </c>
      <c r="H943" s="23">
        <f t="shared" si="1"/>
        <v>73.0440038165694</v>
      </c>
      <c r="I943" s="22">
        <v>5729753</v>
      </c>
      <c r="J943" s="22">
        <v>517576538</v>
      </c>
      <c r="K943" s="22"/>
      <c r="L943" s="22">
        <f t="shared" si="2"/>
        <v>517576538</v>
      </c>
      <c r="M943" s="22">
        <v>4005586</v>
      </c>
      <c r="N943" s="24">
        <v>333405</v>
      </c>
      <c r="O943" s="24">
        <f t="shared" si="3"/>
        <v>3672181</v>
      </c>
      <c r="P943" s="25">
        <f t="shared" si="4"/>
        <v>91.67649876946844</v>
      </c>
      <c r="Q943" s="22">
        <v>517576538</v>
      </c>
      <c r="R943" s="21"/>
    </row>
    <row r="944" spans="1:18" ht="15">
      <c r="A944" s="20" t="s">
        <v>25</v>
      </c>
      <c r="B944" s="21" t="s">
        <v>1488</v>
      </c>
      <c r="C944" s="21" t="s">
        <v>25</v>
      </c>
      <c r="D944" s="21" t="s">
        <v>1488</v>
      </c>
      <c r="E944" s="21"/>
      <c r="F944" s="22">
        <v>429639</v>
      </c>
      <c r="G944" s="22">
        <f t="shared" si="0"/>
        <v>5235942</v>
      </c>
      <c r="H944" s="23">
        <f t="shared" si="1"/>
        <v>92.41668241968476</v>
      </c>
      <c r="I944" s="22">
        <v>5665581</v>
      </c>
      <c r="J944" s="22">
        <v>523347063</v>
      </c>
      <c r="K944" s="22">
        <v>4354</v>
      </c>
      <c r="L944" s="22">
        <f t="shared" si="2"/>
        <v>523342709</v>
      </c>
      <c r="M944" s="22">
        <v>10268466</v>
      </c>
      <c r="N944" s="24">
        <v>18616</v>
      </c>
      <c r="O944" s="24">
        <f t="shared" si="3"/>
        <v>10249850</v>
      </c>
      <c r="P944" s="25">
        <f t="shared" si="4"/>
        <v>99.81870709802223</v>
      </c>
      <c r="Q944" s="22">
        <v>523347063</v>
      </c>
      <c r="R944" s="21"/>
    </row>
    <row r="945" spans="1:18" ht="15">
      <c r="A945" s="20" t="s">
        <v>1489</v>
      </c>
      <c r="B945" s="21" t="s">
        <v>1490</v>
      </c>
      <c r="C945" s="21" t="s">
        <v>1489</v>
      </c>
      <c r="D945" s="21" t="s">
        <v>1490</v>
      </c>
      <c r="E945" s="21"/>
      <c r="F945" s="22">
        <v>393587886</v>
      </c>
      <c r="G945" s="22">
        <f t="shared" si="0"/>
        <v>785068255</v>
      </c>
      <c r="H945" s="23">
        <f t="shared" si="1"/>
        <v>66.60706440929663</v>
      </c>
      <c r="I945" s="22">
        <v>1178656141</v>
      </c>
      <c r="J945" s="22">
        <v>523952165</v>
      </c>
      <c r="K945" s="22">
        <v>523952165</v>
      </c>
      <c r="L945" s="22">
        <f t="shared" si="2"/>
        <v>0</v>
      </c>
      <c r="M945" s="22">
        <v>8494701377</v>
      </c>
      <c r="N945" s="24">
        <v>632989514</v>
      </c>
      <c r="O945" s="24">
        <f t="shared" si="3"/>
        <v>7861711863</v>
      </c>
      <c r="P945" s="25">
        <f t="shared" si="4"/>
        <v>92.54841946870712</v>
      </c>
      <c r="Q945" s="22">
        <v>523952165</v>
      </c>
      <c r="R945" s="21"/>
    </row>
    <row r="946" spans="1:18" ht="15">
      <c r="A946" s="20" t="s">
        <v>394</v>
      </c>
      <c r="B946" s="21" t="s">
        <v>1491</v>
      </c>
      <c r="C946" s="21" t="s">
        <v>394</v>
      </c>
      <c r="D946" s="21" t="s">
        <v>1491</v>
      </c>
      <c r="E946" s="21"/>
      <c r="F946" s="22">
        <v>197108739</v>
      </c>
      <c r="G946" s="22">
        <f t="shared" si="0"/>
        <v>764938193</v>
      </c>
      <c r="H946" s="23">
        <f t="shared" si="1"/>
        <v>79.51152563937494</v>
      </c>
      <c r="I946" s="22">
        <v>962046932</v>
      </c>
      <c r="J946" s="22">
        <v>532233560</v>
      </c>
      <c r="K946" s="22">
        <v>386610791</v>
      </c>
      <c r="L946" s="22">
        <f t="shared" si="2"/>
        <v>145622769</v>
      </c>
      <c r="M946" s="22">
        <v>950881096</v>
      </c>
      <c r="N946" s="24">
        <v>207049063</v>
      </c>
      <c r="O946" s="24">
        <f t="shared" si="3"/>
        <v>743832033</v>
      </c>
      <c r="P946" s="25">
        <f t="shared" si="4"/>
        <v>78.22555692073618</v>
      </c>
      <c r="Q946" s="22">
        <v>532233560</v>
      </c>
      <c r="R946" s="21"/>
    </row>
    <row r="947" spans="1:18" ht="15">
      <c r="A947" s="20" t="s">
        <v>552</v>
      </c>
      <c r="B947" s="21" t="s">
        <v>1492</v>
      </c>
      <c r="C947" s="21" t="s">
        <v>552</v>
      </c>
      <c r="D947" s="21" t="s">
        <v>1492</v>
      </c>
      <c r="E947" s="21"/>
      <c r="F947" s="22">
        <v>154276739</v>
      </c>
      <c r="G947" s="22">
        <f t="shared" si="0"/>
        <v>135846663</v>
      </c>
      <c r="H947" s="23">
        <f t="shared" si="1"/>
        <v>46.8237522597367</v>
      </c>
      <c r="I947" s="22">
        <v>290123402</v>
      </c>
      <c r="J947" s="22">
        <v>547198349</v>
      </c>
      <c r="K947" s="22">
        <v>20587979</v>
      </c>
      <c r="L947" s="22">
        <f t="shared" si="2"/>
        <v>526610370</v>
      </c>
      <c r="M947" s="22">
        <v>262046455</v>
      </c>
      <c r="N947" s="24">
        <v>89736372</v>
      </c>
      <c r="O947" s="24">
        <f t="shared" si="3"/>
        <v>172310083</v>
      </c>
      <c r="P947" s="25">
        <f t="shared" si="4"/>
        <v>65.75554819087326</v>
      </c>
      <c r="Q947" s="22">
        <v>547198349</v>
      </c>
      <c r="R947" s="21"/>
    </row>
    <row r="948" spans="1:18" ht="15">
      <c r="A948" s="20" t="s">
        <v>1493</v>
      </c>
      <c r="B948" s="21" t="s">
        <v>1494</v>
      </c>
      <c r="C948" s="21" t="s">
        <v>1493</v>
      </c>
      <c r="D948" s="21" t="s">
        <v>1494</v>
      </c>
      <c r="E948" s="21"/>
      <c r="F948" s="22">
        <v>18786119</v>
      </c>
      <c r="G948" s="22">
        <f t="shared" si="0"/>
        <v>56956007</v>
      </c>
      <c r="H948" s="23">
        <f t="shared" si="1"/>
        <v>75.1972647295377</v>
      </c>
      <c r="I948" s="22">
        <v>75742126</v>
      </c>
      <c r="J948" s="22">
        <v>549417100</v>
      </c>
      <c r="K948" s="22">
        <v>41881049</v>
      </c>
      <c r="L948" s="22">
        <f t="shared" si="2"/>
        <v>507536051</v>
      </c>
      <c r="M948" s="22">
        <v>98590429</v>
      </c>
      <c r="N948" s="24">
        <v>17163439</v>
      </c>
      <c r="O948" s="24">
        <f t="shared" si="3"/>
        <v>81426990</v>
      </c>
      <c r="P948" s="25">
        <f t="shared" si="4"/>
        <v>82.59117119776404</v>
      </c>
      <c r="Q948" s="22">
        <v>549417100</v>
      </c>
      <c r="R948" s="21"/>
    </row>
    <row r="949" spans="1:18" ht="15">
      <c r="A949" s="20" t="s">
        <v>1495</v>
      </c>
      <c r="B949" s="21" t="s">
        <v>1496</v>
      </c>
      <c r="C949" s="21" t="s">
        <v>1495</v>
      </c>
      <c r="D949" s="21" t="s">
        <v>1496</v>
      </c>
      <c r="E949" s="21"/>
      <c r="F949" s="22">
        <v>158811</v>
      </c>
      <c r="G949" s="22">
        <f t="shared" si="0"/>
        <v>11880572</v>
      </c>
      <c r="H949" s="23">
        <f t="shared" si="1"/>
        <v>98.68090416261364</v>
      </c>
      <c r="I949" s="22">
        <v>12039383</v>
      </c>
      <c r="J949" s="22">
        <v>565208631</v>
      </c>
      <c r="K949" s="22"/>
      <c r="L949" s="22">
        <f t="shared" si="2"/>
        <v>565208631</v>
      </c>
      <c r="M949" s="22">
        <v>7161047</v>
      </c>
      <c r="N949" s="24">
        <v>28939</v>
      </c>
      <c r="O949" s="24">
        <f t="shared" si="3"/>
        <v>7132108</v>
      </c>
      <c r="P949" s="25">
        <f t="shared" si="4"/>
        <v>99.59588311597452</v>
      </c>
      <c r="Q949" s="22">
        <v>565208631</v>
      </c>
      <c r="R949" s="21"/>
    </row>
    <row r="950" spans="1:18" ht="15">
      <c r="A950" s="20" t="s">
        <v>1497</v>
      </c>
      <c r="B950" s="21" t="s">
        <v>1498</v>
      </c>
      <c r="C950" s="21" t="s">
        <v>1497</v>
      </c>
      <c r="D950" s="21" t="s">
        <v>1498</v>
      </c>
      <c r="E950" s="21"/>
      <c r="F950" s="22"/>
      <c r="G950" s="22">
        <f t="shared" si="0"/>
        <v>9277632</v>
      </c>
      <c r="H950" s="23">
        <f t="shared" si="1"/>
        <v>100</v>
      </c>
      <c r="I950" s="22">
        <v>9277632</v>
      </c>
      <c r="J950" s="22">
        <v>567815827</v>
      </c>
      <c r="K950" s="22">
        <v>232691187</v>
      </c>
      <c r="L950" s="22">
        <f t="shared" si="2"/>
        <v>335124640</v>
      </c>
      <c r="M950" s="22">
        <v>3040301</v>
      </c>
      <c r="N950" s="24">
        <v>573534</v>
      </c>
      <c r="O950" s="24">
        <f t="shared" si="3"/>
        <v>2466767</v>
      </c>
      <c r="P950" s="25">
        <f t="shared" si="4"/>
        <v>81.13561782205117</v>
      </c>
      <c r="Q950" s="22">
        <v>567815827</v>
      </c>
      <c r="R950" s="21"/>
    </row>
    <row r="951" spans="1:18" ht="15">
      <c r="A951" s="20" t="s">
        <v>25</v>
      </c>
      <c r="B951" s="21" t="s">
        <v>1499</v>
      </c>
      <c r="C951" s="21" t="s">
        <v>25</v>
      </c>
      <c r="D951" s="21" t="s">
        <v>1499</v>
      </c>
      <c r="E951" s="21"/>
      <c r="F951" s="22">
        <v>26069</v>
      </c>
      <c r="G951" s="22">
        <f t="shared" si="0"/>
        <v>19876266</v>
      </c>
      <c r="H951" s="23">
        <f t="shared" si="1"/>
        <v>99.86901536930215</v>
      </c>
      <c r="I951" s="22">
        <v>19902335</v>
      </c>
      <c r="J951" s="22">
        <v>578008775</v>
      </c>
      <c r="K951" s="22">
        <v>11250</v>
      </c>
      <c r="L951" s="22">
        <f t="shared" si="2"/>
        <v>577997525</v>
      </c>
      <c r="M951" s="22">
        <v>63296880</v>
      </c>
      <c r="N951" s="24">
        <v>5442</v>
      </c>
      <c r="O951" s="24">
        <f t="shared" si="3"/>
        <v>63291438</v>
      </c>
      <c r="P951" s="25">
        <f t="shared" si="4"/>
        <v>99.99140241983491</v>
      </c>
      <c r="Q951" s="22">
        <v>578008775</v>
      </c>
      <c r="R951" s="21"/>
    </row>
    <row r="952" spans="1:18" ht="15">
      <c r="A952" s="20" t="s">
        <v>25</v>
      </c>
      <c r="B952" s="21" t="s">
        <v>1500</v>
      </c>
      <c r="C952" s="21" t="s">
        <v>25</v>
      </c>
      <c r="D952" s="21" t="s">
        <v>1500</v>
      </c>
      <c r="E952" s="21"/>
      <c r="F952" s="22">
        <v>696</v>
      </c>
      <c r="G952" s="22">
        <f t="shared" si="0"/>
        <v>330305</v>
      </c>
      <c r="H952" s="23">
        <f t="shared" si="1"/>
        <v>99.78972873193736</v>
      </c>
      <c r="I952" s="22">
        <v>331001</v>
      </c>
      <c r="J952" s="22">
        <v>582888128</v>
      </c>
      <c r="K952" s="22">
        <v>83572</v>
      </c>
      <c r="L952" s="22">
        <f t="shared" si="2"/>
        <v>582804556</v>
      </c>
      <c r="M952" s="22">
        <v>176571</v>
      </c>
      <c r="N952" s="24"/>
      <c r="O952" s="24">
        <f t="shared" si="3"/>
        <v>176571</v>
      </c>
      <c r="P952" s="25">
        <f t="shared" si="4"/>
        <v>100</v>
      </c>
      <c r="Q952" s="22">
        <v>582888128</v>
      </c>
      <c r="R952" s="21"/>
    </row>
    <row r="953" spans="1:18" ht="15">
      <c r="A953" s="20" t="s">
        <v>1406</v>
      </c>
      <c r="B953" s="21" t="s">
        <v>1501</v>
      </c>
      <c r="C953" s="21" t="s">
        <v>1406</v>
      </c>
      <c r="D953" s="21" t="s">
        <v>1501</v>
      </c>
      <c r="E953" s="21"/>
      <c r="F953" s="22">
        <v>2065959</v>
      </c>
      <c r="G953" s="22">
        <f t="shared" si="0"/>
        <v>103371284</v>
      </c>
      <c r="H953" s="23">
        <f t="shared" si="1"/>
        <v>98.04057945635016</v>
      </c>
      <c r="I953" s="22">
        <v>105437243</v>
      </c>
      <c r="J953" s="22">
        <v>596283425</v>
      </c>
      <c r="K953" s="22"/>
      <c r="L953" s="22">
        <f t="shared" si="2"/>
        <v>596283425</v>
      </c>
      <c r="M953" s="22">
        <v>217915924</v>
      </c>
      <c r="N953" s="24">
        <v>860519</v>
      </c>
      <c r="O953" s="24">
        <f t="shared" si="3"/>
        <v>217055405</v>
      </c>
      <c r="P953" s="25">
        <f t="shared" si="4"/>
        <v>99.60511421827071</v>
      </c>
      <c r="Q953" s="22">
        <v>596283425</v>
      </c>
      <c r="R953" s="21"/>
    </row>
    <row r="954" spans="1:18" ht="61.5">
      <c r="A954" s="20" t="s">
        <v>1502</v>
      </c>
      <c r="B954" s="21" t="s">
        <v>1503</v>
      </c>
      <c r="C954" s="21" t="s">
        <v>1502</v>
      </c>
      <c r="D954" s="21" t="s">
        <v>1503</v>
      </c>
      <c r="E954" s="21"/>
      <c r="F954" s="22">
        <v>141641</v>
      </c>
      <c r="G954" s="22">
        <f t="shared" si="0"/>
        <v>14843200</v>
      </c>
      <c r="H954" s="23">
        <f t="shared" si="1"/>
        <v>99.05477141866237</v>
      </c>
      <c r="I954" s="22">
        <v>14984841</v>
      </c>
      <c r="J954" s="22">
        <v>600506899</v>
      </c>
      <c r="K954" s="22">
        <v>600351435</v>
      </c>
      <c r="L954" s="22">
        <f t="shared" si="2"/>
        <v>155464</v>
      </c>
      <c r="M954" s="22">
        <v>8197781</v>
      </c>
      <c r="N954" s="24">
        <v>769302</v>
      </c>
      <c r="O954" s="24">
        <f t="shared" si="3"/>
        <v>7428479</v>
      </c>
      <c r="P954" s="25">
        <f t="shared" si="4"/>
        <v>90.61572881734703</v>
      </c>
      <c r="Q954" s="22">
        <v>600506899</v>
      </c>
      <c r="R954" s="21"/>
    </row>
    <row r="955" spans="1:18" ht="15">
      <c r="A955" s="20" t="s">
        <v>1504</v>
      </c>
      <c r="B955" s="21" t="s">
        <v>1505</v>
      </c>
      <c r="C955" s="21" t="s">
        <v>1504</v>
      </c>
      <c r="D955" s="21" t="s">
        <v>1505</v>
      </c>
      <c r="E955" s="21"/>
      <c r="F955" s="22">
        <v>502205751</v>
      </c>
      <c r="G955" s="22">
        <f t="shared" si="0"/>
        <v>764777295</v>
      </c>
      <c r="H955" s="23">
        <f t="shared" si="1"/>
        <v>60.36207804157152</v>
      </c>
      <c r="I955" s="22">
        <v>1266983046</v>
      </c>
      <c r="J955" s="22">
        <v>603349241</v>
      </c>
      <c r="K955" s="22"/>
      <c r="L955" s="22">
        <f t="shared" si="2"/>
        <v>603349241</v>
      </c>
      <c r="M955" s="22">
        <v>983938935</v>
      </c>
      <c r="N955" s="24">
        <v>410306228</v>
      </c>
      <c r="O955" s="24">
        <f t="shared" si="3"/>
        <v>573632707</v>
      </c>
      <c r="P955" s="25">
        <f t="shared" si="4"/>
        <v>58.29962476279079</v>
      </c>
      <c r="Q955" s="22">
        <v>603349241</v>
      </c>
      <c r="R955" s="21"/>
    </row>
    <row r="956" spans="1:18" ht="15">
      <c r="A956" s="20" t="s">
        <v>1506</v>
      </c>
      <c r="B956" s="21" t="s">
        <v>1507</v>
      </c>
      <c r="C956" s="21" t="s">
        <v>1506</v>
      </c>
      <c r="D956" s="21" t="s">
        <v>1507</v>
      </c>
      <c r="E956" s="21"/>
      <c r="F956" s="22">
        <v>85728055</v>
      </c>
      <c r="G956" s="22">
        <f t="shared" si="0"/>
        <v>586808510</v>
      </c>
      <c r="H956" s="23">
        <f t="shared" si="1"/>
        <v>87.25302690419517</v>
      </c>
      <c r="I956" s="22">
        <v>672536565</v>
      </c>
      <c r="J956" s="22">
        <v>615143455</v>
      </c>
      <c r="K956" s="22">
        <v>304419700</v>
      </c>
      <c r="L956" s="22">
        <f t="shared" si="2"/>
        <v>310723755</v>
      </c>
      <c r="M956" s="22">
        <v>632065368</v>
      </c>
      <c r="N956" s="24">
        <v>88550345</v>
      </c>
      <c r="O956" s="24">
        <f t="shared" si="3"/>
        <v>543515023</v>
      </c>
      <c r="P956" s="25">
        <f t="shared" si="4"/>
        <v>85.99031848870416</v>
      </c>
      <c r="Q956" s="22">
        <v>615143455</v>
      </c>
      <c r="R956" s="21"/>
    </row>
    <row r="957" spans="1:18" ht="15">
      <c r="A957" s="20" t="s">
        <v>1508</v>
      </c>
      <c r="B957" s="21" t="s">
        <v>1509</v>
      </c>
      <c r="C957" s="21" t="s">
        <v>1508</v>
      </c>
      <c r="D957" s="21" t="s">
        <v>1509</v>
      </c>
      <c r="E957" s="21"/>
      <c r="F957" s="22">
        <v>15560655</v>
      </c>
      <c r="G957" s="22">
        <f t="shared" si="0"/>
        <v>18823363</v>
      </c>
      <c r="H957" s="23">
        <f t="shared" si="1"/>
        <v>54.744512406897876</v>
      </c>
      <c r="I957" s="22">
        <v>34384018</v>
      </c>
      <c r="J957" s="22">
        <v>687610837</v>
      </c>
      <c r="K957" s="22">
        <v>680610528</v>
      </c>
      <c r="L957" s="22">
        <f t="shared" si="2"/>
        <v>7000309</v>
      </c>
      <c r="M957" s="22">
        <v>42151731</v>
      </c>
      <c r="N957" s="24">
        <v>3576188</v>
      </c>
      <c r="O957" s="24">
        <f t="shared" si="3"/>
        <v>38575543</v>
      </c>
      <c r="P957" s="25">
        <f t="shared" si="4"/>
        <v>91.51591662985324</v>
      </c>
      <c r="Q957" s="22">
        <v>687610837</v>
      </c>
      <c r="R957" s="21"/>
    </row>
    <row r="958" spans="1:18" ht="15">
      <c r="A958" s="20" t="s">
        <v>25</v>
      </c>
      <c r="B958" s="21" t="s">
        <v>1510</v>
      </c>
      <c r="C958" s="21" t="s">
        <v>25</v>
      </c>
      <c r="D958" s="21" t="s">
        <v>1510</v>
      </c>
      <c r="E958" s="21"/>
      <c r="F958" s="22">
        <v>93874</v>
      </c>
      <c r="G958" s="22">
        <f t="shared" si="0"/>
        <v>117964006</v>
      </c>
      <c r="H958" s="23">
        <f t="shared" si="1"/>
        <v>99.9204847656082</v>
      </c>
      <c r="I958" s="22">
        <v>118057880</v>
      </c>
      <c r="J958" s="22">
        <v>700329599</v>
      </c>
      <c r="K958" s="22">
        <v>3498229</v>
      </c>
      <c r="L958" s="22">
        <f t="shared" si="2"/>
        <v>696831370</v>
      </c>
      <c r="M958" s="22">
        <v>120093293</v>
      </c>
      <c r="N958" s="24">
        <v>550407</v>
      </c>
      <c r="O958" s="24">
        <f t="shared" si="3"/>
        <v>119542886</v>
      </c>
      <c r="P958" s="25">
        <f t="shared" si="4"/>
        <v>99.54168381409943</v>
      </c>
      <c r="Q958" s="22">
        <v>700329599</v>
      </c>
      <c r="R958" s="21"/>
    </row>
    <row r="959" spans="1:18" ht="15">
      <c r="A959" s="20" t="s">
        <v>25</v>
      </c>
      <c r="B959" s="21" t="s">
        <v>1511</v>
      </c>
      <c r="C959" s="21" t="s">
        <v>25</v>
      </c>
      <c r="D959" s="21" t="s">
        <v>1511</v>
      </c>
      <c r="E959" s="21"/>
      <c r="F959" s="22">
        <v>28709497</v>
      </c>
      <c r="G959" s="22">
        <f t="shared" si="0"/>
        <v>267876723</v>
      </c>
      <c r="H959" s="23">
        <f t="shared" si="1"/>
        <v>90.32001655370233</v>
      </c>
      <c r="I959" s="22">
        <v>296586220</v>
      </c>
      <c r="J959" s="22">
        <v>712126831</v>
      </c>
      <c r="K959" s="22">
        <v>25179214</v>
      </c>
      <c r="L959" s="22">
        <f t="shared" si="2"/>
        <v>686947617</v>
      </c>
      <c r="M959" s="22">
        <v>349056624</v>
      </c>
      <c r="N959" s="24">
        <v>44882560</v>
      </c>
      <c r="O959" s="24">
        <f t="shared" si="3"/>
        <v>304174064</v>
      </c>
      <c r="P959" s="25">
        <f t="shared" si="4"/>
        <v>87.14175382616432</v>
      </c>
      <c r="Q959" s="22">
        <v>712126831</v>
      </c>
      <c r="R959" s="21"/>
    </row>
    <row r="960" spans="1:18" ht="15">
      <c r="A960" s="20" t="s">
        <v>25</v>
      </c>
      <c r="B960" s="10" t="s">
        <v>1512</v>
      </c>
      <c r="C960" s="10" t="s">
        <v>25</v>
      </c>
      <c r="D960" s="10" t="s">
        <v>1512</v>
      </c>
      <c r="E960" s="10"/>
      <c r="F960" s="22"/>
      <c r="G960" s="22">
        <f t="shared" si="0"/>
        <v>1500252</v>
      </c>
      <c r="H960" s="23">
        <f t="shared" si="1"/>
        <v>100</v>
      </c>
      <c r="I960" s="22">
        <v>1500252</v>
      </c>
      <c r="J960" s="22">
        <v>732588074</v>
      </c>
      <c r="K960" s="22"/>
      <c r="L960" s="22">
        <f t="shared" si="2"/>
        <v>732588074</v>
      </c>
      <c r="M960" s="22">
        <v>1948477</v>
      </c>
      <c r="N960" s="24"/>
      <c r="O960" s="24">
        <f t="shared" si="3"/>
        <v>1948477</v>
      </c>
      <c r="P960" s="25">
        <f t="shared" si="4"/>
        <v>100</v>
      </c>
      <c r="Q960" s="22">
        <v>732588074</v>
      </c>
      <c r="R960" s="21"/>
    </row>
    <row r="961" spans="1:18" ht="15">
      <c r="A961" s="20" t="s">
        <v>1513</v>
      </c>
      <c r="B961" s="21" t="s">
        <v>1514</v>
      </c>
      <c r="C961" s="21" t="s">
        <v>1513</v>
      </c>
      <c r="D961" s="21" t="s">
        <v>1514</v>
      </c>
      <c r="E961" s="21"/>
      <c r="F961" s="22"/>
      <c r="G961" s="22">
        <f t="shared" si="0"/>
        <v>50238783</v>
      </c>
      <c r="H961" s="23">
        <f t="shared" si="1"/>
        <v>100</v>
      </c>
      <c r="I961" s="22">
        <v>50238783</v>
      </c>
      <c r="J961" s="22">
        <v>738946356</v>
      </c>
      <c r="K961" s="22">
        <v>146167710</v>
      </c>
      <c r="L961" s="22">
        <f t="shared" si="2"/>
        <v>592778646</v>
      </c>
      <c r="M961" s="22">
        <v>216598309</v>
      </c>
      <c r="N961" s="24"/>
      <c r="O961" s="24">
        <f t="shared" si="3"/>
        <v>216598309</v>
      </c>
      <c r="P961" s="25">
        <f t="shared" si="4"/>
        <v>100</v>
      </c>
      <c r="Q961" s="22">
        <v>738946356</v>
      </c>
      <c r="R961" s="21"/>
    </row>
    <row r="962" spans="1:18" ht="26.25">
      <c r="A962" s="20" t="s">
        <v>1515</v>
      </c>
      <c r="B962" s="21" t="s">
        <v>1516</v>
      </c>
      <c r="C962" s="21" t="s">
        <v>1515</v>
      </c>
      <c r="D962" s="21" t="s">
        <v>1516</v>
      </c>
      <c r="E962" s="21"/>
      <c r="F962" s="22"/>
      <c r="G962" s="22">
        <f t="shared" si="0"/>
        <v>0</v>
      </c>
      <c r="H962" s="23">
        <f t="shared" si="1"/>
        <v>0</v>
      </c>
      <c r="I962" s="22"/>
      <c r="J962" s="22">
        <v>741955201</v>
      </c>
      <c r="K962" s="22"/>
      <c r="L962" s="22">
        <f t="shared" si="2"/>
        <v>741955201</v>
      </c>
      <c r="M962" s="22">
        <v>772057</v>
      </c>
      <c r="N962" s="24"/>
      <c r="O962" s="24">
        <f t="shared" si="3"/>
        <v>772057</v>
      </c>
      <c r="P962" s="25">
        <f t="shared" si="4"/>
        <v>100</v>
      </c>
      <c r="Q962" s="22">
        <v>741955201</v>
      </c>
      <c r="R962" s="21"/>
    </row>
    <row r="963" spans="1:18" ht="15">
      <c r="A963" s="20" t="s">
        <v>25</v>
      </c>
      <c r="B963" s="10" t="s">
        <v>1517</v>
      </c>
      <c r="C963" s="10" t="s">
        <v>25</v>
      </c>
      <c r="D963" s="10" t="s">
        <v>1517</v>
      </c>
      <c r="E963" s="10"/>
      <c r="F963" s="22"/>
      <c r="G963" s="22">
        <f t="shared" si="0"/>
        <v>0</v>
      </c>
      <c r="H963" s="23">
        <f t="shared" si="1"/>
        <v>0</v>
      </c>
      <c r="I963" s="22"/>
      <c r="J963" s="22">
        <v>759589206</v>
      </c>
      <c r="K963" s="22"/>
      <c r="L963" s="22">
        <f t="shared" si="2"/>
        <v>759589206</v>
      </c>
      <c r="M963" s="22">
        <v>3409848</v>
      </c>
      <c r="N963" s="24"/>
      <c r="O963" s="24">
        <f t="shared" si="3"/>
        <v>3409848</v>
      </c>
      <c r="P963" s="25">
        <f t="shared" si="4"/>
        <v>100</v>
      </c>
      <c r="Q963" s="22">
        <v>759589206</v>
      </c>
      <c r="R963" s="21"/>
    </row>
    <row r="964" spans="1:18" ht="15">
      <c r="A964" s="20" t="s">
        <v>25</v>
      </c>
      <c r="B964" s="21" t="s">
        <v>1518</v>
      </c>
      <c r="C964" s="21" t="s">
        <v>25</v>
      </c>
      <c r="D964" s="21" t="s">
        <v>1518</v>
      </c>
      <c r="E964" s="21"/>
      <c r="F964" s="22">
        <v>19497227</v>
      </c>
      <c r="G964" s="22">
        <f t="shared" si="0"/>
        <v>538828839</v>
      </c>
      <c r="H964" s="23">
        <f t="shared" si="1"/>
        <v>96.5079138898738</v>
      </c>
      <c r="I964" s="22">
        <v>558326066</v>
      </c>
      <c r="J964" s="22">
        <v>768271246</v>
      </c>
      <c r="K964" s="22">
        <v>733650378</v>
      </c>
      <c r="L964" s="22">
        <f t="shared" si="2"/>
        <v>34620868</v>
      </c>
      <c r="M964" s="22">
        <v>236882102</v>
      </c>
      <c r="N964" s="24">
        <v>67527129</v>
      </c>
      <c r="O964" s="24">
        <f t="shared" si="3"/>
        <v>169354973</v>
      </c>
      <c r="P964" s="25">
        <f t="shared" si="4"/>
        <v>71.49335959539907</v>
      </c>
      <c r="Q964" s="22">
        <v>768271246</v>
      </c>
      <c r="R964" s="21"/>
    </row>
    <row r="965" spans="1:18" ht="15">
      <c r="A965" s="20" t="s">
        <v>1519</v>
      </c>
      <c r="B965" s="21" t="s">
        <v>1520</v>
      </c>
      <c r="C965" s="21" t="s">
        <v>1519</v>
      </c>
      <c r="D965" s="21" t="s">
        <v>1520</v>
      </c>
      <c r="E965" s="21"/>
      <c r="F965" s="22">
        <v>1630576</v>
      </c>
      <c r="G965" s="22">
        <f t="shared" si="0"/>
        <v>14384076</v>
      </c>
      <c r="H965" s="23">
        <f t="shared" si="1"/>
        <v>89.81822396140734</v>
      </c>
      <c r="I965" s="22">
        <v>16014652</v>
      </c>
      <c r="J965" s="22">
        <v>895283863</v>
      </c>
      <c r="K965" s="22">
        <v>62267</v>
      </c>
      <c r="L965" s="22">
        <f t="shared" si="2"/>
        <v>895221596</v>
      </c>
      <c r="M965" s="22">
        <v>11655909</v>
      </c>
      <c r="N965" s="24">
        <v>430989</v>
      </c>
      <c r="O965" s="24">
        <f t="shared" si="3"/>
        <v>11224920</v>
      </c>
      <c r="P965" s="25">
        <f t="shared" si="4"/>
        <v>96.3023990664306</v>
      </c>
      <c r="Q965" s="22">
        <v>895283863</v>
      </c>
      <c r="R965" s="21"/>
    </row>
    <row r="966" spans="1:18" ht="15">
      <c r="A966" s="20" t="s">
        <v>25</v>
      </c>
      <c r="B966" s="21" t="s">
        <v>1521</v>
      </c>
      <c r="C966" s="21" t="s">
        <v>25</v>
      </c>
      <c r="D966" s="21" t="s">
        <v>1521</v>
      </c>
      <c r="E966" s="21"/>
      <c r="F966" s="22">
        <v>7013066</v>
      </c>
      <c r="G966" s="22">
        <f t="shared" si="0"/>
        <v>48983809</v>
      </c>
      <c r="H966" s="23">
        <f t="shared" si="1"/>
        <v>87.47596897148279</v>
      </c>
      <c r="I966" s="22">
        <v>55996875</v>
      </c>
      <c r="J966" s="22">
        <v>926222433</v>
      </c>
      <c r="K966" s="22"/>
      <c r="L966" s="22">
        <f t="shared" si="2"/>
        <v>926222433</v>
      </c>
      <c r="M966" s="22">
        <v>17595796</v>
      </c>
      <c r="N966" s="24">
        <v>1241719</v>
      </c>
      <c r="O966" s="24">
        <f t="shared" si="3"/>
        <v>16354077</v>
      </c>
      <c r="P966" s="25">
        <f t="shared" si="4"/>
        <v>92.94309277056861</v>
      </c>
      <c r="Q966" s="22">
        <v>926222433</v>
      </c>
      <c r="R966" s="21"/>
    </row>
    <row r="967" spans="1:18" ht="26.25">
      <c r="A967" s="20" t="s">
        <v>1522</v>
      </c>
      <c r="B967" s="21" t="s">
        <v>1523</v>
      </c>
      <c r="C967" s="21" t="s">
        <v>1522</v>
      </c>
      <c r="D967" s="21" t="s">
        <v>1523</v>
      </c>
      <c r="E967" s="21"/>
      <c r="F967" s="22"/>
      <c r="G967" s="22">
        <f t="shared" si="0"/>
        <v>15970775</v>
      </c>
      <c r="H967" s="23">
        <f t="shared" si="1"/>
        <v>100</v>
      </c>
      <c r="I967" s="22">
        <v>15970775</v>
      </c>
      <c r="J967" s="22">
        <v>960835531</v>
      </c>
      <c r="K967" s="22">
        <v>69330171</v>
      </c>
      <c r="L967" s="22">
        <f t="shared" si="2"/>
        <v>891505360</v>
      </c>
      <c r="M967" s="22">
        <v>65036</v>
      </c>
      <c r="N967" s="24"/>
      <c r="O967" s="24">
        <f t="shared" si="3"/>
        <v>65036</v>
      </c>
      <c r="P967" s="25">
        <f t="shared" si="4"/>
        <v>100</v>
      </c>
      <c r="Q967" s="22">
        <v>960835531</v>
      </c>
      <c r="R967" s="21"/>
    </row>
    <row r="968" spans="1:18" ht="15">
      <c r="A968" s="20" t="s">
        <v>25</v>
      </c>
      <c r="B968" s="21" t="s">
        <v>1524</v>
      </c>
      <c r="C968" s="21" t="s">
        <v>25</v>
      </c>
      <c r="D968" s="21" t="s">
        <v>1524</v>
      </c>
      <c r="E968" s="21"/>
      <c r="F968" s="22">
        <v>883401</v>
      </c>
      <c r="G968" s="22">
        <f t="shared" si="0"/>
        <v>27910962</v>
      </c>
      <c r="H968" s="23">
        <f t="shared" si="1"/>
        <v>96.93203492641945</v>
      </c>
      <c r="I968" s="22">
        <v>28794363</v>
      </c>
      <c r="J968" s="22">
        <v>974799009</v>
      </c>
      <c r="K968" s="22"/>
      <c r="L968" s="22">
        <f t="shared" si="2"/>
        <v>974799009</v>
      </c>
      <c r="M968" s="22">
        <v>86431626</v>
      </c>
      <c r="N968" s="24">
        <v>3776151</v>
      </c>
      <c r="O968" s="24">
        <f t="shared" si="3"/>
        <v>82655475</v>
      </c>
      <c r="P968" s="25">
        <f t="shared" si="4"/>
        <v>95.63105407735821</v>
      </c>
      <c r="Q968" s="22">
        <v>974799009</v>
      </c>
      <c r="R968" s="21"/>
    </row>
    <row r="969" spans="1:18" ht="15">
      <c r="A969" s="20" t="s">
        <v>1525</v>
      </c>
      <c r="B969" s="21" t="s">
        <v>1526</v>
      </c>
      <c r="C969" s="21" t="s">
        <v>1525</v>
      </c>
      <c r="D969" s="21" t="s">
        <v>1526</v>
      </c>
      <c r="E969" s="21"/>
      <c r="F969" s="22"/>
      <c r="G969" s="22">
        <f t="shared" si="0"/>
        <v>0</v>
      </c>
      <c r="H969" s="23">
        <f t="shared" si="1"/>
        <v>0</v>
      </c>
      <c r="I969" s="22"/>
      <c r="J969" s="22">
        <v>1000949522</v>
      </c>
      <c r="K969" s="22">
        <v>1487217</v>
      </c>
      <c r="L969" s="22">
        <f t="shared" si="2"/>
        <v>999462305</v>
      </c>
      <c r="M969" s="22">
        <v>416686</v>
      </c>
      <c r="N969" s="24"/>
      <c r="O969" s="24">
        <f t="shared" si="3"/>
        <v>416686</v>
      </c>
      <c r="P969" s="25">
        <f t="shared" si="4"/>
        <v>100</v>
      </c>
      <c r="Q969" s="22">
        <v>1000949522</v>
      </c>
      <c r="R969" s="21"/>
    </row>
    <row r="970" spans="1:18" ht="15">
      <c r="A970" s="20" t="s">
        <v>25</v>
      </c>
      <c r="B970" s="21" t="s">
        <v>1527</v>
      </c>
      <c r="C970" s="21" t="s">
        <v>25</v>
      </c>
      <c r="D970" s="21" t="s">
        <v>1527</v>
      </c>
      <c r="E970" s="21"/>
      <c r="F970" s="22">
        <v>8528820</v>
      </c>
      <c r="G970" s="22">
        <f t="shared" si="0"/>
        <v>219597639</v>
      </c>
      <c r="H970" s="23">
        <f t="shared" si="1"/>
        <v>96.26136308896987</v>
      </c>
      <c r="I970" s="22">
        <v>228126459</v>
      </c>
      <c r="J970" s="22">
        <v>1081900222</v>
      </c>
      <c r="K970" s="22"/>
      <c r="L970" s="22">
        <f t="shared" si="2"/>
        <v>1081900222</v>
      </c>
      <c r="M970" s="22">
        <v>190503907</v>
      </c>
      <c r="N970" s="24">
        <v>2233758</v>
      </c>
      <c r="O970" s="24">
        <f t="shared" si="3"/>
        <v>188270149</v>
      </c>
      <c r="P970" s="25">
        <f t="shared" si="4"/>
        <v>98.82744767014148</v>
      </c>
      <c r="Q970" s="22">
        <v>1081900222</v>
      </c>
      <c r="R970" s="21"/>
    </row>
    <row r="971" spans="1:18" ht="15">
      <c r="A971" s="20" t="s">
        <v>1528</v>
      </c>
      <c r="B971" s="21" t="s">
        <v>1529</v>
      </c>
      <c r="C971" s="21" t="s">
        <v>1528</v>
      </c>
      <c r="D971" s="21" t="s">
        <v>1529</v>
      </c>
      <c r="E971" s="21"/>
      <c r="F971" s="22"/>
      <c r="G971" s="22">
        <f t="shared" si="0"/>
        <v>9684113</v>
      </c>
      <c r="H971" s="23">
        <f t="shared" si="1"/>
        <v>100</v>
      </c>
      <c r="I971" s="22">
        <v>9684113</v>
      </c>
      <c r="J971" s="22">
        <v>1106835866</v>
      </c>
      <c r="K971" s="22">
        <v>8546660</v>
      </c>
      <c r="L971" s="22">
        <f t="shared" si="2"/>
        <v>1098289206</v>
      </c>
      <c r="M971" s="22">
        <v>3985076</v>
      </c>
      <c r="N971" s="24"/>
      <c r="O971" s="24">
        <f t="shared" si="3"/>
        <v>3985076</v>
      </c>
      <c r="P971" s="25">
        <f t="shared" si="4"/>
        <v>100</v>
      </c>
      <c r="Q971" s="22">
        <v>1106835866</v>
      </c>
      <c r="R971" s="21"/>
    </row>
    <row r="972" spans="1:18" ht="15">
      <c r="A972" s="20" t="s">
        <v>25</v>
      </c>
      <c r="B972" s="21" t="s">
        <v>1530</v>
      </c>
      <c r="C972" s="21" t="s">
        <v>25</v>
      </c>
      <c r="D972" s="21" t="s">
        <v>1530</v>
      </c>
      <c r="E972" s="21"/>
      <c r="F972" s="22">
        <v>56731934</v>
      </c>
      <c r="G972" s="22">
        <f t="shared" si="0"/>
        <v>647176632</v>
      </c>
      <c r="H972" s="23">
        <f t="shared" si="1"/>
        <v>91.94043988946144</v>
      </c>
      <c r="I972" s="22">
        <v>703908566</v>
      </c>
      <c r="J972" s="22">
        <v>1215427254</v>
      </c>
      <c r="K972" s="22">
        <v>364666</v>
      </c>
      <c r="L972" s="22">
        <f t="shared" si="2"/>
        <v>1215062588</v>
      </c>
      <c r="M972" s="22">
        <v>386563978</v>
      </c>
      <c r="N972" s="24">
        <v>19676098</v>
      </c>
      <c r="O972" s="24">
        <f t="shared" si="3"/>
        <v>366887880</v>
      </c>
      <c r="P972" s="25">
        <f t="shared" si="4"/>
        <v>94.91000219373777</v>
      </c>
      <c r="Q972" s="22">
        <v>1215427254</v>
      </c>
      <c r="R972" s="21"/>
    </row>
    <row r="973" spans="1:18" ht="15">
      <c r="A973" s="20" t="s">
        <v>1531</v>
      </c>
      <c r="B973" s="21" t="s">
        <v>1532</v>
      </c>
      <c r="C973" s="21" t="s">
        <v>1531</v>
      </c>
      <c r="D973" s="21" t="s">
        <v>1532</v>
      </c>
      <c r="E973" s="21"/>
      <c r="F973" s="22">
        <v>2177514</v>
      </c>
      <c r="G973" s="22">
        <f t="shared" si="0"/>
        <v>0</v>
      </c>
      <c r="H973" s="23">
        <f t="shared" si="1"/>
        <v>0</v>
      </c>
      <c r="I973" s="22">
        <v>2177514</v>
      </c>
      <c r="J973" s="22">
        <v>1248363288</v>
      </c>
      <c r="K973" s="22">
        <v>39253061</v>
      </c>
      <c r="L973" s="22">
        <f t="shared" si="2"/>
        <v>1209110227</v>
      </c>
      <c r="M973" s="22">
        <v>3003150</v>
      </c>
      <c r="N973" s="24"/>
      <c r="O973" s="24">
        <f t="shared" si="3"/>
        <v>3003150</v>
      </c>
      <c r="P973" s="25">
        <f t="shared" si="4"/>
        <v>100</v>
      </c>
      <c r="Q973" s="22">
        <v>1248363288</v>
      </c>
      <c r="R973" s="21"/>
    </row>
    <row r="974" spans="1:18" ht="15">
      <c r="A974" s="20" t="s">
        <v>25</v>
      </c>
      <c r="B974" s="21" t="s">
        <v>1533</v>
      </c>
      <c r="C974" s="21" t="s">
        <v>25</v>
      </c>
      <c r="D974" s="21" t="s">
        <v>1533</v>
      </c>
      <c r="E974" s="21"/>
      <c r="F974" s="22">
        <v>2255199</v>
      </c>
      <c r="G974" s="22">
        <f t="shared" si="0"/>
        <v>208786310</v>
      </c>
      <c r="H974" s="23">
        <f t="shared" si="1"/>
        <v>98.93139552939796</v>
      </c>
      <c r="I974" s="22">
        <v>211041509</v>
      </c>
      <c r="J974" s="22">
        <v>1298017987</v>
      </c>
      <c r="K974" s="22">
        <v>1296353852</v>
      </c>
      <c r="L974" s="22">
        <f t="shared" si="2"/>
        <v>1664135</v>
      </c>
      <c r="M974" s="22">
        <v>367444160</v>
      </c>
      <c r="N974" s="24">
        <v>2838128</v>
      </c>
      <c r="O974" s="24">
        <f t="shared" si="3"/>
        <v>364606032</v>
      </c>
      <c r="P974" s="25">
        <f t="shared" si="4"/>
        <v>99.22760290978634</v>
      </c>
      <c r="Q974" s="22">
        <v>1298017987</v>
      </c>
      <c r="R974" s="21"/>
    </row>
    <row r="975" spans="1:18" ht="15">
      <c r="A975" s="20" t="s">
        <v>25</v>
      </c>
      <c r="B975" s="21" t="s">
        <v>1534</v>
      </c>
      <c r="C975" s="21" t="s">
        <v>25</v>
      </c>
      <c r="D975" s="21" t="s">
        <v>1534</v>
      </c>
      <c r="E975" s="21"/>
      <c r="F975" s="22">
        <v>46587080</v>
      </c>
      <c r="G975" s="22">
        <f t="shared" si="0"/>
        <v>268481222</v>
      </c>
      <c r="H975" s="23">
        <f t="shared" si="1"/>
        <v>85.21365694223343</v>
      </c>
      <c r="I975" s="22">
        <v>315068302</v>
      </c>
      <c r="J975" s="22">
        <v>1312489883</v>
      </c>
      <c r="K975" s="22">
        <v>931805</v>
      </c>
      <c r="L975" s="22">
        <f t="shared" si="2"/>
        <v>1311558078</v>
      </c>
      <c r="M975" s="22">
        <v>353008710</v>
      </c>
      <c r="N975" s="24">
        <v>57863705</v>
      </c>
      <c r="O975" s="24">
        <f t="shared" si="3"/>
        <v>295145005</v>
      </c>
      <c r="P975" s="25">
        <f t="shared" si="4"/>
        <v>83.60842003020265</v>
      </c>
      <c r="Q975" s="22">
        <v>1312489883</v>
      </c>
      <c r="R975" s="21"/>
    </row>
    <row r="976" spans="1:18" ht="15">
      <c r="A976" s="20" t="s">
        <v>1535</v>
      </c>
      <c r="B976" s="21" t="s">
        <v>1536</v>
      </c>
      <c r="C976" s="21" t="s">
        <v>1535</v>
      </c>
      <c r="D976" s="21" t="s">
        <v>1536</v>
      </c>
      <c r="E976" s="21"/>
      <c r="F976" s="22">
        <v>2832759</v>
      </c>
      <c r="G976" s="22">
        <f t="shared" si="0"/>
        <v>0</v>
      </c>
      <c r="H976" s="23">
        <f t="shared" si="1"/>
        <v>0</v>
      </c>
      <c r="I976" s="22">
        <v>2832759</v>
      </c>
      <c r="J976" s="22">
        <v>1405896207</v>
      </c>
      <c r="K976" s="22">
        <v>44337293</v>
      </c>
      <c r="L976" s="22">
        <f t="shared" si="2"/>
        <v>1361558914</v>
      </c>
      <c r="M976" s="22">
        <v>5104563</v>
      </c>
      <c r="N976" s="24"/>
      <c r="O976" s="24">
        <f t="shared" si="3"/>
        <v>5104563</v>
      </c>
      <c r="P976" s="25">
        <f t="shared" si="4"/>
        <v>100</v>
      </c>
      <c r="Q976" s="22">
        <v>1405896207</v>
      </c>
      <c r="R976" s="21"/>
    </row>
    <row r="977" spans="1:18" ht="49.5">
      <c r="A977" s="20" t="s">
        <v>1537</v>
      </c>
      <c r="B977" s="21" t="s">
        <v>1538</v>
      </c>
      <c r="C977" s="21" t="s">
        <v>1537</v>
      </c>
      <c r="D977" s="21" t="s">
        <v>1538</v>
      </c>
      <c r="E977" s="21"/>
      <c r="F977" s="22">
        <v>38883685</v>
      </c>
      <c r="G977" s="22">
        <f t="shared" si="0"/>
        <v>55189683</v>
      </c>
      <c r="H977" s="23">
        <f t="shared" si="1"/>
        <v>58.66663878771726</v>
      </c>
      <c r="I977" s="22">
        <v>94073368</v>
      </c>
      <c r="J977" s="22">
        <v>1423134555</v>
      </c>
      <c r="K977" s="22">
        <v>4329907</v>
      </c>
      <c r="L977" s="22">
        <f t="shared" si="2"/>
        <v>1418804648</v>
      </c>
      <c r="M977" s="22">
        <v>115447052</v>
      </c>
      <c r="N977" s="24">
        <v>12596878</v>
      </c>
      <c r="O977" s="24">
        <f t="shared" si="3"/>
        <v>102850174</v>
      </c>
      <c r="P977" s="25">
        <f t="shared" si="4"/>
        <v>89.08861007555221</v>
      </c>
      <c r="Q977" s="22">
        <v>1423134555</v>
      </c>
      <c r="R977" s="21"/>
    </row>
    <row r="978" spans="1:18" ht="26.25">
      <c r="A978" s="20" t="s">
        <v>1539</v>
      </c>
      <c r="B978" s="21" t="s">
        <v>1540</v>
      </c>
      <c r="C978" s="21" t="s">
        <v>1539</v>
      </c>
      <c r="D978" s="21" t="s">
        <v>1540</v>
      </c>
      <c r="E978" s="21"/>
      <c r="F978" s="22">
        <v>14802812</v>
      </c>
      <c r="G978" s="22">
        <f t="shared" si="0"/>
        <v>78506237</v>
      </c>
      <c r="H978" s="23">
        <f t="shared" si="1"/>
        <v>84.13571656914004</v>
      </c>
      <c r="I978" s="22">
        <v>93309049</v>
      </c>
      <c r="J978" s="22">
        <v>1645650768</v>
      </c>
      <c r="K978" s="22">
        <v>103322</v>
      </c>
      <c r="L978" s="22">
        <f t="shared" si="2"/>
        <v>1645547446</v>
      </c>
      <c r="M978" s="22">
        <v>71677459</v>
      </c>
      <c r="N978" s="24">
        <v>4564874</v>
      </c>
      <c r="O978" s="24">
        <f t="shared" si="3"/>
        <v>67112585</v>
      </c>
      <c r="P978" s="25">
        <f t="shared" si="4"/>
        <v>93.63136742891514</v>
      </c>
      <c r="Q978" s="22">
        <v>1645650768</v>
      </c>
      <c r="R978" s="21"/>
    </row>
    <row r="979" spans="1:18" ht="15">
      <c r="A979" s="20" t="s">
        <v>25</v>
      </c>
      <c r="B979" s="21" t="s">
        <v>1541</v>
      </c>
      <c r="C979" s="21" t="s">
        <v>25</v>
      </c>
      <c r="D979" s="21" t="s">
        <v>1541</v>
      </c>
      <c r="E979" s="21"/>
      <c r="F979" s="22">
        <v>7772335</v>
      </c>
      <c r="G979" s="22">
        <f t="shared" si="0"/>
        <v>107970350</v>
      </c>
      <c r="H979" s="23">
        <f t="shared" si="1"/>
        <v>93.28481536435758</v>
      </c>
      <c r="I979" s="22">
        <v>115742685</v>
      </c>
      <c r="J979" s="22">
        <v>1733209552</v>
      </c>
      <c r="K979" s="22"/>
      <c r="L979" s="22">
        <f t="shared" si="2"/>
        <v>1733209552</v>
      </c>
      <c r="M979" s="22">
        <v>169464542</v>
      </c>
      <c r="N979" s="24">
        <v>19149554</v>
      </c>
      <c r="O979" s="24">
        <f t="shared" si="3"/>
        <v>150314988</v>
      </c>
      <c r="P979" s="25">
        <f t="shared" si="4"/>
        <v>88.69996414943252</v>
      </c>
      <c r="Q979" s="22">
        <v>1733209552</v>
      </c>
      <c r="R979" s="21"/>
    </row>
    <row r="980" spans="1:18" ht="15">
      <c r="A980" s="20" t="s">
        <v>25</v>
      </c>
      <c r="B980" s="21" t="s">
        <v>1542</v>
      </c>
      <c r="C980" s="21" t="s">
        <v>25</v>
      </c>
      <c r="D980" s="21" t="s">
        <v>1542</v>
      </c>
      <c r="E980" s="21"/>
      <c r="F980" s="22">
        <v>996244</v>
      </c>
      <c r="G980" s="22">
        <f t="shared" si="0"/>
        <v>187241</v>
      </c>
      <c r="H980" s="23">
        <f t="shared" si="1"/>
        <v>15.821155316712929</v>
      </c>
      <c r="I980" s="22">
        <v>1183485</v>
      </c>
      <c r="J980" s="22">
        <v>1734680994</v>
      </c>
      <c r="K980" s="22"/>
      <c r="L980" s="22">
        <f t="shared" si="2"/>
        <v>1734680994</v>
      </c>
      <c r="M980" s="22">
        <v>30849332</v>
      </c>
      <c r="N980" s="24"/>
      <c r="O980" s="24">
        <f t="shared" si="3"/>
        <v>30849332</v>
      </c>
      <c r="P980" s="25">
        <f t="shared" si="4"/>
        <v>100</v>
      </c>
      <c r="Q980" s="22">
        <v>1734680994</v>
      </c>
      <c r="R980" s="21"/>
    </row>
    <row r="981" spans="1:18" ht="15">
      <c r="A981" s="20" t="s">
        <v>1528</v>
      </c>
      <c r="B981" s="21" t="s">
        <v>1543</v>
      </c>
      <c r="C981" s="21" t="s">
        <v>1528</v>
      </c>
      <c r="D981" s="21" t="s">
        <v>1543</v>
      </c>
      <c r="E981" s="21"/>
      <c r="F981" s="22">
        <v>7597050</v>
      </c>
      <c r="G981" s="22">
        <f t="shared" si="0"/>
        <v>91150200</v>
      </c>
      <c r="H981" s="23">
        <f t="shared" si="1"/>
        <v>92.30657056272453</v>
      </c>
      <c r="I981" s="22">
        <v>98747250</v>
      </c>
      <c r="J981" s="22">
        <v>1752219012</v>
      </c>
      <c r="K981" s="22">
        <v>15043</v>
      </c>
      <c r="L981" s="22">
        <f t="shared" si="2"/>
        <v>1752203969</v>
      </c>
      <c r="M981" s="22">
        <v>3200350165</v>
      </c>
      <c r="N981" s="24">
        <v>25706334</v>
      </c>
      <c r="O981" s="24">
        <f t="shared" si="3"/>
        <v>3174643831</v>
      </c>
      <c r="P981" s="25">
        <f t="shared" si="4"/>
        <v>99.19676495774955</v>
      </c>
      <c r="Q981" s="22">
        <v>1752219012</v>
      </c>
      <c r="R981" s="21"/>
    </row>
    <row r="982" spans="1:18" ht="15">
      <c r="A982" s="20" t="s">
        <v>25</v>
      </c>
      <c r="B982" s="21" t="s">
        <v>1544</v>
      </c>
      <c r="C982" s="21" t="s">
        <v>25</v>
      </c>
      <c r="D982" s="21" t="s">
        <v>1544</v>
      </c>
      <c r="E982" s="21"/>
      <c r="F982" s="22">
        <v>525717</v>
      </c>
      <c r="G982" s="22">
        <f t="shared" si="0"/>
        <v>0</v>
      </c>
      <c r="H982" s="23">
        <f t="shared" si="1"/>
        <v>0</v>
      </c>
      <c r="I982" s="22">
        <v>525717</v>
      </c>
      <c r="J982" s="22">
        <v>1803315792</v>
      </c>
      <c r="K982" s="22">
        <v>15446988</v>
      </c>
      <c r="L982" s="22">
        <f t="shared" si="2"/>
        <v>1787868804</v>
      </c>
      <c r="M982" s="22">
        <v>17466</v>
      </c>
      <c r="N982" s="24"/>
      <c r="O982" s="24">
        <f t="shared" si="3"/>
        <v>17466</v>
      </c>
      <c r="P982" s="25">
        <f t="shared" si="4"/>
        <v>100</v>
      </c>
      <c r="Q982" s="22">
        <v>1803315792</v>
      </c>
      <c r="R982" s="21"/>
    </row>
    <row r="983" spans="1:18" ht="15">
      <c r="A983" s="20" t="s">
        <v>1545</v>
      </c>
      <c r="B983" s="21" t="s">
        <v>1546</v>
      </c>
      <c r="C983" s="21" t="s">
        <v>1545</v>
      </c>
      <c r="D983" s="21" t="s">
        <v>1546</v>
      </c>
      <c r="E983" s="21"/>
      <c r="F983" s="22">
        <v>1814508</v>
      </c>
      <c r="G983" s="22">
        <f t="shared" si="0"/>
        <v>208381358</v>
      </c>
      <c r="H983" s="23">
        <f t="shared" si="1"/>
        <v>99.13675371712591</v>
      </c>
      <c r="I983" s="22">
        <v>210195866</v>
      </c>
      <c r="J983" s="22">
        <v>2139474631</v>
      </c>
      <c r="K983" s="22">
        <v>59822891</v>
      </c>
      <c r="L983" s="22">
        <f t="shared" si="2"/>
        <v>2079651740</v>
      </c>
      <c r="M983" s="22">
        <v>123176878</v>
      </c>
      <c r="N983" s="24">
        <v>60337</v>
      </c>
      <c r="O983" s="24">
        <f t="shared" si="3"/>
        <v>123116541</v>
      </c>
      <c r="P983" s="25">
        <f t="shared" si="4"/>
        <v>99.95101596908472</v>
      </c>
      <c r="Q983" s="22">
        <v>2139474631</v>
      </c>
      <c r="R983" s="21"/>
    </row>
    <row r="984" spans="1:18" ht="15">
      <c r="A984" s="20" t="s">
        <v>25</v>
      </c>
      <c r="B984" s="21" t="s">
        <v>1547</v>
      </c>
      <c r="C984" s="21" t="s">
        <v>25</v>
      </c>
      <c r="D984" s="21" t="s">
        <v>1547</v>
      </c>
      <c r="E984" s="21"/>
      <c r="F984" s="22">
        <v>4472010</v>
      </c>
      <c r="G984" s="22">
        <f t="shared" si="0"/>
        <v>30058550</v>
      </c>
      <c r="H984" s="23">
        <f t="shared" si="1"/>
        <v>87.04912402231531</v>
      </c>
      <c r="I984" s="22">
        <v>34530560</v>
      </c>
      <c r="J984" s="22">
        <v>2202449588</v>
      </c>
      <c r="K984" s="22">
        <v>1000</v>
      </c>
      <c r="L984" s="22">
        <f t="shared" si="2"/>
        <v>2202448588</v>
      </c>
      <c r="M984" s="22">
        <v>48639581</v>
      </c>
      <c r="N984" s="24">
        <v>1726173</v>
      </c>
      <c r="O984" s="24">
        <f t="shared" si="3"/>
        <v>46913408</v>
      </c>
      <c r="P984" s="25">
        <f t="shared" si="4"/>
        <v>96.4510940174423</v>
      </c>
      <c r="Q984" s="22">
        <v>2202449588</v>
      </c>
      <c r="R984" s="21"/>
    </row>
    <row r="985" spans="1:18" ht="26.25">
      <c r="A985" s="20" t="s">
        <v>1548</v>
      </c>
      <c r="B985" s="21" t="s">
        <v>1549</v>
      </c>
      <c r="C985" s="21" t="s">
        <v>1548</v>
      </c>
      <c r="D985" s="21" t="s">
        <v>1549</v>
      </c>
      <c r="E985" s="21"/>
      <c r="F985" s="22"/>
      <c r="G985" s="22">
        <f t="shared" si="0"/>
        <v>455435</v>
      </c>
      <c r="H985" s="23">
        <f t="shared" si="1"/>
        <v>100</v>
      </c>
      <c r="I985" s="22">
        <v>455435</v>
      </c>
      <c r="J985" s="22">
        <v>2269834062</v>
      </c>
      <c r="K985" s="22">
        <v>5381854</v>
      </c>
      <c r="L985" s="22">
        <f t="shared" si="2"/>
        <v>2264452208</v>
      </c>
      <c r="M985" s="22">
        <v>278907</v>
      </c>
      <c r="N985" s="24">
        <v>4649</v>
      </c>
      <c r="O985" s="24">
        <f t="shared" si="3"/>
        <v>274258</v>
      </c>
      <c r="P985" s="25">
        <f t="shared" si="4"/>
        <v>98.33313613498406</v>
      </c>
      <c r="Q985" s="22">
        <v>2269834062</v>
      </c>
      <c r="R985" s="21"/>
    </row>
    <row r="986" spans="1:18" ht="15">
      <c r="A986" s="20" t="s">
        <v>1550</v>
      </c>
      <c r="B986" s="21" t="s">
        <v>1551</v>
      </c>
      <c r="C986" s="21" t="s">
        <v>1550</v>
      </c>
      <c r="D986" s="21" t="s">
        <v>1551</v>
      </c>
      <c r="E986" s="21"/>
      <c r="F986" s="22">
        <v>17226915</v>
      </c>
      <c r="G986" s="22">
        <f t="shared" si="0"/>
        <v>522135083</v>
      </c>
      <c r="H986" s="23">
        <f t="shared" si="1"/>
        <v>96.80605695917049</v>
      </c>
      <c r="I986" s="22">
        <v>539361998</v>
      </c>
      <c r="J986" s="22">
        <v>2552936121</v>
      </c>
      <c r="K986" s="22">
        <v>3484185</v>
      </c>
      <c r="L986" s="22">
        <f t="shared" si="2"/>
        <v>2549451936</v>
      </c>
      <c r="M986" s="22">
        <v>538779412</v>
      </c>
      <c r="N986" s="24">
        <v>20531982</v>
      </c>
      <c r="O986" s="24">
        <f t="shared" si="3"/>
        <v>518247430</v>
      </c>
      <c r="P986" s="25">
        <f t="shared" si="4"/>
        <v>96.18916730248037</v>
      </c>
      <c r="Q986" s="22">
        <v>2552936121</v>
      </c>
      <c r="R986" s="21"/>
    </row>
    <row r="987" spans="1:18" ht="15">
      <c r="A987" s="20" t="s">
        <v>1552</v>
      </c>
      <c r="B987" s="21" t="s">
        <v>1553</v>
      </c>
      <c r="C987" s="21" t="s">
        <v>1552</v>
      </c>
      <c r="D987" s="21" t="s">
        <v>1553</v>
      </c>
      <c r="E987" s="21"/>
      <c r="F987" s="22">
        <v>5877147</v>
      </c>
      <c r="G987" s="22">
        <f t="shared" si="0"/>
        <v>252024311</v>
      </c>
      <c r="H987" s="23">
        <f t="shared" si="1"/>
        <v>97.72116565544968</v>
      </c>
      <c r="I987" s="22">
        <v>257901458</v>
      </c>
      <c r="J987" s="22">
        <v>2794337474</v>
      </c>
      <c r="K987" s="22">
        <v>77505307</v>
      </c>
      <c r="L987" s="22">
        <f t="shared" si="2"/>
        <v>2716832167</v>
      </c>
      <c r="M987" s="22">
        <v>156846206</v>
      </c>
      <c r="N987" s="24">
        <v>6612817</v>
      </c>
      <c r="O987" s="24">
        <f t="shared" si="3"/>
        <v>150233389</v>
      </c>
      <c r="P987" s="25">
        <f t="shared" si="4"/>
        <v>95.78388462899765</v>
      </c>
      <c r="Q987" s="22">
        <v>2794337474</v>
      </c>
      <c r="R987" s="21"/>
    </row>
    <row r="988" spans="1:18" ht="15">
      <c r="A988" s="20" t="s">
        <v>25</v>
      </c>
      <c r="B988" s="21" t="s">
        <v>1554</v>
      </c>
      <c r="C988" s="21" t="s">
        <v>25</v>
      </c>
      <c r="D988" s="21" t="s">
        <v>1554</v>
      </c>
      <c r="E988" s="21"/>
      <c r="F988" s="22">
        <v>10024380</v>
      </c>
      <c r="G988" s="22">
        <f t="shared" si="0"/>
        <v>3908041</v>
      </c>
      <c r="H988" s="23">
        <f t="shared" si="1"/>
        <v>28.04997781792554</v>
      </c>
      <c r="I988" s="22">
        <v>13932421</v>
      </c>
      <c r="J988" s="22">
        <v>3100318819</v>
      </c>
      <c r="K988" s="22">
        <v>4709905</v>
      </c>
      <c r="L988" s="22">
        <f t="shared" si="2"/>
        <v>3095608914</v>
      </c>
      <c r="M988" s="22">
        <v>8415447</v>
      </c>
      <c r="N988" s="24">
        <v>268741</v>
      </c>
      <c r="O988" s="24">
        <f t="shared" si="3"/>
        <v>8146706</v>
      </c>
      <c r="P988" s="25">
        <f t="shared" si="4"/>
        <v>96.80657486167996</v>
      </c>
      <c r="Q988" s="22">
        <v>3100318819</v>
      </c>
      <c r="R988" s="21"/>
    </row>
    <row r="989" spans="1:18" ht="15">
      <c r="A989" s="20" t="s">
        <v>1555</v>
      </c>
      <c r="B989" s="21" t="s">
        <v>1556</v>
      </c>
      <c r="C989" s="21" t="s">
        <v>1555</v>
      </c>
      <c r="D989" s="21" t="s">
        <v>1556</v>
      </c>
      <c r="E989" s="21"/>
      <c r="F989" s="22"/>
      <c r="G989" s="22">
        <f t="shared" si="0"/>
        <v>1150771</v>
      </c>
      <c r="H989" s="23">
        <f t="shared" si="1"/>
        <v>100</v>
      </c>
      <c r="I989" s="22">
        <v>1150771</v>
      </c>
      <c r="J989" s="22">
        <v>3374858662</v>
      </c>
      <c r="K989" s="22">
        <v>60813458</v>
      </c>
      <c r="L989" s="22">
        <f t="shared" si="2"/>
        <v>3314045204</v>
      </c>
      <c r="M989" s="22">
        <v>1430814</v>
      </c>
      <c r="N989" s="24"/>
      <c r="O989" s="24">
        <f t="shared" si="3"/>
        <v>1430814</v>
      </c>
      <c r="P989" s="25">
        <f t="shared" si="4"/>
        <v>100</v>
      </c>
      <c r="Q989" s="22">
        <v>3374858662</v>
      </c>
      <c r="R989" s="21"/>
    </row>
    <row r="990" spans="1:18" ht="15">
      <c r="A990" s="20" t="s">
        <v>1557</v>
      </c>
      <c r="B990" s="21" t="s">
        <v>1558</v>
      </c>
      <c r="C990" s="21" t="s">
        <v>1557</v>
      </c>
      <c r="D990" s="21" t="s">
        <v>1558</v>
      </c>
      <c r="E990" s="21"/>
      <c r="F990" s="22">
        <v>373545</v>
      </c>
      <c r="G990" s="22">
        <f t="shared" si="0"/>
        <v>3651297424</v>
      </c>
      <c r="H990" s="23">
        <f t="shared" si="1"/>
        <v>99.98977057343964</v>
      </c>
      <c r="I990" s="22">
        <v>3651670969</v>
      </c>
      <c r="J990" s="22">
        <v>3431445878</v>
      </c>
      <c r="K990" s="22"/>
      <c r="L990" s="22">
        <f t="shared" si="2"/>
        <v>3431445878</v>
      </c>
      <c r="M990" s="22">
        <v>4584318724</v>
      </c>
      <c r="N990" s="24"/>
      <c r="O990" s="24">
        <f t="shared" si="3"/>
        <v>4584318724</v>
      </c>
      <c r="P990" s="25">
        <f t="shared" si="4"/>
        <v>100</v>
      </c>
      <c r="Q990" s="22">
        <v>3431445878</v>
      </c>
      <c r="R990" s="21"/>
    </row>
    <row r="991" spans="1:18" ht="26.25">
      <c r="A991" s="20" t="s">
        <v>1559</v>
      </c>
      <c r="B991" s="21" t="s">
        <v>1560</v>
      </c>
      <c r="C991" s="21" t="s">
        <v>1559</v>
      </c>
      <c r="D991" s="21" t="s">
        <v>1560</v>
      </c>
      <c r="E991" s="21"/>
      <c r="F991" s="22">
        <v>734316</v>
      </c>
      <c r="G991" s="22">
        <f t="shared" si="0"/>
        <v>1486439</v>
      </c>
      <c r="H991" s="23">
        <f t="shared" si="1"/>
        <v>66.93394813925894</v>
      </c>
      <c r="I991" s="22">
        <v>2220755</v>
      </c>
      <c r="J991" s="22">
        <v>3550977592</v>
      </c>
      <c r="K991" s="22">
        <v>64558</v>
      </c>
      <c r="L991" s="22">
        <f t="shared" si="2"/>
        <v>3550913034</v>
      </c>
      <c r="M991" s="22">
        <v>23897916</v>
      </c>
      <c r="N991" s="24">
        <v>11327549</v>
      </c>
      <c r="O991" s="24">
        <f t="shared" si="3"/>
        <v>12570367</v>
      </c>
      <c r="P991" s="25">
        <f t="shared" si="4"/>
        <v>52.60026439125487</v>
      </c>
      <c r="Q991" s="22">
        <v>3550977592</v>
      </c>
      <c r="R991" s="21"/>
    </row>
    <row r="992" spans="1:18" ht="15">
      <c r="A992" s="20" t="s">
        <v>1561</v>
      </c>
      <c r="B992" s="21" t="s">
        <v>1562</v>
      </c>
      <c r="C992" s="21" t="s">
        <v>1561</v>
      </c>
      <c r="D992" s="21" t="s">
        <v>1562</v>
      </c>
      <c r="E992" s="21"/>
      <c r="F992" s="22"/>
      <c r="G992" s="22">
        <f t="shared" si="0"/>
        <v>2906455</v>
      </c>
      <c r="H992" s="23">
        <f t="shared" si="1"/>
        <v>100</v>
      </c>
      <c r="I992" s="22">
        <v>2906455</v>
      </c>
      <c r="J992" s="22">
        <v>4640628111</v>
      </c>
      <c r="K992" s="22">
        <v>5973334</v>
      </c>
      <c r="L992" s="22">
        <f t="shared" si="2"/>
        <v>4634654777</v>
      </c>
      <c r="M992" s="22">
        <v>3966926</v>
      </c>
      <c r="N992" s="24"/>
      <c r="O992" s="24">
        <f t="shared" si="3"/>
        <v>3966926</v>
      </c>
      <c r="P992" s="25">
        <f t="shared" si="4"/>
        <v>100</v>
      </c>
      <c r="Q992" s="22">
        <v>4640628111</v>
      </c>
      <c r="R992" s="21"/>
    </row>
    <row r="993" spans="1:18" ht="15">
      <c r="A993" s="20" t="s">
        <v>25</v>
      </c>
      <c r="B993" s="21" t="s">
        <v>1563</v>
      </c>
      <c r="C993" s="21" t="s">
        <v>25</v>
      </c>
      <c r="D993" s="21" t="s">
        <v>1563</v>
      </c>
      <c r="E993" s="21"/>
      <c r="F993" s="22">
        <v>48945</v>
      </c>
      <c r="G993" s="22">
        <f t="shared" si="0"/>
        <v>53931594</v>
      </c>
      <c r="H993" s="23">
        <f t="shared" si="1"/>
        <v>99.90932843408622</v>
      </c>
      <c r="I993" s="22">
        <v>53980539</v>
      </c>
      <c r="J993" s="22">
        <v>6470233116</v>
      </c>
      <c r="K993" s="22">
        <v>132375091</v>
      </c>
      <c r="L993" s="22">
        <f t="shared" si="2"/>
        <v>6337858025</v>
      </c>
      <c r="M993" s="22">
        <v>32893758</v>
      </c>
      <c r="N993" s="24">
        <v>10226</v>
      </c>
      <c r="O993" s="24">
        <f t="shared" si="3"/>
        <v>32883532</v>
      </c>
      <c r="P993" s="25">
        <f t="shared" si="4"/>
        <v>99.96891203492164</v>
      </c>
      <c r="Q993" s="22">
        <v>6470233116</v>
      </c>
      <c r="R993" s="21"/>
    </row>
    <row r="994" spans="1:18" ht="15">
      <c r="A994" s="20" t="s">
        <v>25</v>
      </c>
      <c r="B994" s="21" t="s">
        <v>1564</v>
      </c>
      <c r="C994" s="21" t="s">
        <v>25</v>
      </c>
      <c r="D994" s="21" t="s">
        <v>1564</v>
      </c>
      <c r="E994" s="21"/>
      <c r="F994" s="22">
        <v>10310017</v>
      </c>
      <c r="G994" s="22">
        <f t="shared" si="0"/>
        <v>77078093</v>
      </c>
      <c r="H994" s="23">
        <f t="shared" si="1"/>
        <v>88.2020368674869</v>
      </c>
      <c r="I994" s="22">
        <v>87388110</v>
      </c>
      <c r="J994" s="22">
        <v>9036620110</v>
      </c>
      <c r="K994" s="22">
        <v>6187687</v>
      </c>
      <c r="L994" s="22">
        <f t="shared" si="2"/>
        <v>9030432423</v>
      </c>
      <c r="M994" s="22">
        <v>60788415</v>
      </c>
      <c r="N994" s="24">
        <v>16468054</v>
      </c>
      <c r="O994" s="24">
        <f t="shared" si="3"/>
        <v>44320361</v>
      </c>
      <c r="P994" s="25">
        <f t="shared" si="4"/>
        <v>72.90922291689954</v>
      </c>
      <c r="Q994" s="22">
        <v>9036620110</v>
      </c>
      <c r="R994" s="21"/>
    </row>
    <row r="995" spans="1:18" ht="96">
      <c r="A995" s="20" t="s">
        <v>1565</v>
      </c>
      <c r="B995" s="21" t="s">
        <v>1566</v>
      </c>
      <c r="C995" s="21" t="s">
        <v>1565</v>
      </c>
      <c r="D995" s="21" t="s">
        <v>1566</v>
      </c>
      <c r="E995" s="21"/>
      <c r="F995" s="22"/>
      <c r="G995" s="22">
        <f t="shared" si="0"/>
        <v>3455574</v>
      </c>
      <c r="H995" s="23">
        <f t="shared" si="1"/>
        <v>100</v>
      </c>
      <c r="I995" s="22">
        <v>3455574</v>
      </c>
      <c r="J995" s="22">
        <v>9816409496</v>
      </c>
      <c r="K995" s="22">
        <v>17130990</v>
      </c>
      <c r="L995" s="22">
        <f t="shared" si="2"/>
        <v>9799278506</v>
      </c>
      <c r="M995" s="22">
        <v>322332</v>
      </c>
      <c r="N995" s="24"/>
      <c r="O995" s="24">
        <f t="shared" si="3"/>
        <v>322332</v>
      </c>
      <c r="P995" s="25">
        <f t="shared" si="4"/>
        <v>100</v>
      </c>
      <c r="Q995" s="22">
        <v>9816409496</v>
      </c>
      <c r="R995" s="21"/>
    </row>
    <row r="996" spans="1:18" ht="26.25">
      <c r="A996" s="20" t="s">
        <v>1567</v>
      </c>
      <c r="B996" s="21" t="s">
        <v>1568</v>
      </c>
      <c r="C996" s="21" t="s">
        <v>1567</v>
      </c>
      <c r="D996" s="21" t="s">
        <v>1568</v>
      </c>
      <c r="E996" s="21"/>
      <c r="F996" s="22">
        <v>2991534</v>
      </c>
      <c r="G996" s="22">
        <f t="shared" si="0"/>
        <v>495491554</v>
      </c>
      <c r="H996" s="23">
        <f t="shared" si="1"/>
        <v>99.39987251884462</v>
      </c>
      <c r="I996" s="22">
        <v>498483088</v>
      </c>
      <c r="J996" s="22">
        <v>12328319563</v>
      </c>
      <c r="K996" s="22">
        <v>12320847573</v>
      </c>
      <c r="L996" s="22">
        <f t="shared" si="2"/>
        <v>7471990</v>
      </c>
      <c r="M996" s="22">
        <v>357765389</v>
      </c>
      <c r="N996" s="24">
        <v>5815834</v>
      </c>
      <c r="O996" s="24">
        <f t="shared" si="3"/>
        <v>351949555</v>
      </c>
      <c r="P996" s="25">
        <f t="shared" si="4"/>
        <v>98.37440004572382</v>
      </c>
      <c r="Q996" s="22">
        <v>12328319563</v>
      </c>
      <c r="R996" s="21"/>
    </row>
    <row r="997" spans="1:18" ht="15">
      <c r="A997" s="20" t="s">
        <v>25</v>
      </c>
      <c r="B997" s="21" t="s">
        <v>1569</v>
      </c>
      <c r="C997" s="21" t="s">
        <v>25</v>
      </c>
      <c r="D997" s="21" t="s">
        <v>1569</v>
      </c>
      <c r="E997" s="21"/>
      <c r="F997" s="22">
        <v>32142552</v>
      </c>
      <c r="G997" s="22">
        <f t="shared" si="0"/>
        <v>94873218</v>
      </c>
      <c r="H997" s="23">
        <f t="shared" si="1"/>
        <v>74.69404625898028</v>
      </c>
      <c r="I997" s="22">
        <v>127015770</v>
      </c>
      <c r="J997" s="22">
        <v>15704594838</v>
      </c>
      <c r="K997" s="22">
        <v>5857721</v>
      </c>
      <c r="L997" s="22">
        <f t="shared" si="2"/>
        <v>15698737117</v>
      </c>
      <c r="M997" s="22">
        <v>92360846</v>
      </c>
      <c r="N997" s="24">
        <v>40309507</v>
      </c>
      <c r="O997" s="24">
        <f t="shared" si="3"/>
        <v>52051339</v>
      </c>
      <c r="P997" s="25">
        <f t="shared" si="4"/>
        <v>56.356498726744015</v>
      </c>
      <c r="Q997" s="22">
        <v>15704594838</v>
      </c>
      <c r="R997" s="21"/>
    </row>
    <row r="998" spans="1:18" ht="26.25">
      <c r="A998" s="20" t="s">
        <v>1570</v>
      </c>
      <c r="B998" s="21" t="s">
        <v>1571</v>
      </c>
      <c r="C998" s="21" t="s">
        <v>1570</v>
      </c>
      <c r="D998" s="21" t="s">
        <v>1571</v>
      </c>
      <c r="E998" s="21"/>
      <c r="F998" s="22">
        <v>112289</v>
      </c>
      <c r="G998" s="22">
        <f t="shared" si="0"/>
        <v>3158031</v>
      </c>
      <c r="H998" s="23">
        <f t="shared" si="1"/>
        <v>96.5664216345801</v>
      </c>
      <c r="I998" s="22">
        <v>3270320</v>
      </c>
      <c r="J998" s="22">
        <v>21327410730</v>
      </c>
      <c r="K998" s="22">
        <v>9981074</v>
      </c>
      <c r="L998" s="22">
        <f t="shared" si="2"/>
        <v>21317429656</v>
      </c>
      <c r="M998" s="22">
        <v>33341194</v>
      </c>
      <c r="N998" s="24"/>
      <c r="O998" s="24">
        <f t="shared" si="3"/>
        <v>33341194</v>
      </c>
      <c r="P998" s="25">
        <f t="shared" si="4"/>
        <v>100</v>
      </c>
      <c r="Q998" s="22">
        <v>21327410730</v>
      </c>
      <c r="R998" s="21"/>
    </row>
    <row r="999" spans="1:18" ht="15">
      <c r="A999" s="20" t="s">
        <v>1572</v>
      </c>
      <c r="B999" s="21" t="s">
        <v>1573</v>
      </c>
      <c r="C999" s="21" t="s">
        <v>1572</v>
      </c>
      <c r="D999" s="21" t="s">
        <v>1573</v>
      </c>
      <c r="E999" s="21"/>
      <c r="F999" s="22">
        <v>3370490</v>
      </c>
      <c r="G999" s="22">
        <f t="shared" si="0"/>
        <v>14279310</v>
      </c>
      <c r="H999" s="23">
        <f t="shared" si="1"/>
        <v>80.90352298609616</v>
      </c>
      <c r="I999" s="22">
        <v>17649800</v>
      </c>
      <c r="J999" s="22">
        <v>39071959920</v>
      </c>
      <c r="K999" s="22">
        <v>59614786</v>
      </c>
      <c r="L999" s="22">
        <f t="shared" si="2"/>
        <v>39012345134</v>
      </c>
      <c r="M999" s="22">
        <v>18530356</v>
      </c>
      <c r="N999" s="24">
        <v>3601391</v>
      </c>
      <c r="O999" s="24">
        <f t="shared" si="3"/>
        <v>14928965</v>
      </c>
      <c r="P999" s="25">
        <f t="shared" si="4"/>
        <v>80.56491197470788</v>
      </c>
      <c r="Q999" s="22">
        <v>39071959920</v>
      </c>
      <c r="R999" s="21"/>
    </row>
    <row r="1000" spans="1:18" ht="15">
      <c r="A1000" s="20" t="s">
        <v>1574</v>
      </c>
      <c r="B1000" s="10" t="s">
        <v>1575</v>
      </c>
      <c r="C1000" s="10" t="s">
        <v>1574</v>
      </c>
      <c r="D1000" s="10" t="s">
        <v>1575</v>
      </c>
      <c r="E1000" s="10"/>
      <c r="F1000" s="22"/>
      <c r="G1000" s="22">
        <f t="shared" si="0"/>
        <v>8613894</v>
      </c>
      <c r="H1000" s="23">
        <f t="shared" si="1"/>
        <v>100</v>
      </c>
      <c r="I1000" s="22">
        <v>8613894</v>
      </c>
      <c r="J1000" s="22"/>
      <c r="K1000" s="22"/>
      <c r="L1000" s="22">
        <f t="shared" si="2"/>
        <v>0</v>
      </c>
      <c r="M1000" s="22">
        <v>873179</v>
      </c>
      <c r="N1000" s="24"/>
      <c r="O1000" s="24">
        <f t="shared" si="3"/>
        <v>873179</v>
      </c>
      <c r="P1000" s="25">
        <f t="shared" si="4"/>
        <v>100</v>
      </c>
      <c r="Q1000" s="22"/>
      <c r="R1000" s="21"/>
    </row>
    <row r="1001" spans="1:18" ht="15">
      <c r="A1001" s="20" t="s">
        <v>425</v>
      </c>
      <c r="B1001" s="10" t="s">
        <v>1576</v>
      </c>
      <c r="C1001" s="10" t="s">
        <v>425</v>
      </c>
      <c r="D1001" s="10" t="s">
        <v>1576</v>
      </c>
      <c r="E1001" s="10"/>
      <c r="F1001" s="22"/>
      <c r="G1001" s="22">
        <f t="shared" si="0"/>
        <v>1689221</v>
      </c>
      <c r="H1001" s="23">
        <f t="shared" si="1"/>
        <v>100</v>
      </c>
      <c r="I1001" s="22">
        <v>1689221</v>
      </c>
      <c r="J1001" s="22"/>
      <c r="K1001" s="22"/>
      <c r="L1001" s="22">
        <f t="shared" si="2"/>
        <v>0</v>
      </c>
      <c r="M1001" s="22">
        <v>1641057</v>
      </c>
      <c r="N1001" s="24"/>
      <c r="O1001" s="24">
        <f t="shared" si="3"/>
        <v>1641057</v>
      </c>
      <c r="P1001" s="25">
        <f t="shared" si="4"/>
        <v>100</v>
      </c>
      <c r="Q1001" s="22"/>
      <c r="R1001" s="21"/>
    </row>
    <row r="1002" spans="1:18" ht="15">
      <c r="A1002" s="20" t="s">
        <v>1577</v>
      </c>
      <c r="B1002" s="10" t="s">
        <v>1578</v>
      </c>
      <c r="C1002" s="10" t="s">
        <v>1577</v>
      </c>
      <c r="D1002" s="10" t="s">
        <v>1578</v>
      </c>
      <c r="E1002" s="10"/>
      <c r="F1002" s="22"/>
      <c r="G1002" s="22">
        <f t="shared" si="0"/>
        <v>953135</v>
      </c>
      <c r="H1002" s="23">
        <f t="shared" si="1"/>
        <v>100</v>
      </c>
      <c r="I1002" s="22">
        <v>953135</v>
      </c>
      <c r="J1002" s="22"/>
      <c r="K1002" s="22"/>
      <c r="L1002" s="22">
        <f t="shared" si="2"/>
        <v>0</v>
      </c>
      <c r="M1002" s="22">
        <v>2055586</v>
      </c>
      <c r="N1002" s="24"/>
      <c r="O1002" s="24">
        <f t="shared" si="3"/>
        <v>2055586</v>
      </c>
      <c r="P1002" s="25">
        <f t="shared" si="4"/>
        <v>100</v>
      </c>
      <c r="Q1002" s="22"/>
      <c r="R1002" s="21"/>
    </row>
    <row r="1003" spans="1:18" ht="15">
      <c r="A1003" s="20" t="s">
        <v>1264</v>
      </c>
      <c r="B1003" s="10" t="s">
        <v>1579</v>
      </c>
      <c r="C1003" s="10" t="s">
        <v>1264</v>
      </c>
      <c r="D1003" s="10" t="s">
        <v>1579</v>
      </c>
      <c r="E1003" s="10"/>
      <c r="F1003" s="22"/>
      <c r="G1003" s="22">
        <f t="shared" si="0"/>
        <v>23359584</v>
      </c>
      <c r="H1003" s="23">
        <f t="shared" si="1"/>
        <v>100</v>
      </c>
      <c r="I1003" s="22">
        <v>23359584</v>
      </c>
      <c r="J1003" s="22"/>
      <c r="K1003" s="22"/>
      <c r="L1003" s="22">
        <f t="shared" si="2"/>
        <v>0</v>
      </c>
      <c r="M1003" s="22">
        <v>18069572</v>
      </c>
      <c r="N1003" s="24"/>
      <c r="O1003" s="24">
        <f t="shared" si="3"/>
        <v>18069572</v>
      </c>
      <c r="P1003" s="25">
        <f t="shared" si="4"/>
        <v>100</v>
      </c>
      <c r="Q1003" s="22"/>
      <c r="R1003" s="21"/>
    </row>
    <row r="1004" spans="1:18" ht="15">
      <c r="A1004" s="20" t="s">
        <v>425</v>
      </c>
      <c r="B1004" s="10" t="s">
        <v>1580</v>
      </c>
      <c r="C1004" s="10" t="s">
        <v>425</v>
      </c>
      <c r="D1004" s="10" t="s">
        <v>1580</v>
      </c>
      <c r="E1004" s="10"/>
      <c r="F1004" s="22"/>
      <c r="G1004" s="22">
        <f t="shared" si="0"/>
        <v>60310556</v>
      </c>
      <c r="H1004" s="23">
        <f t="shared" si="1"/>
        <v>100</v>
      </c>
      <c r="I1004" s="22">
        <v>60310556</v>
      </c>
      <c r="J1004" s="22"/>
      <c r="K1004" s="22"/>
      <c r="L1004" s="22">
        <f t="shared" si="2"/>
        <v>0</v>
      </c>
      <c r="M1004" s="22">
        <v>58283334</v>
      </c>
      <c r="N1004" s="24"/>
      <c r="O1004" s="24">
        <f t="shared" si="3"/>
        <v>58283334</v>
      </c>
      <c r="P1004" s="25">
        <f t="shared" si="4"/>
        <v>100</v>
      </c>
      <c r="Q1004" s="22"/>
      <c r="R1004" s="21"/>
    </row>
    <row r="1005" spans="1:18" ht="15">
      <c r="A1005" s="20" t="s">
        <v>1581</v>
      </c>
      <c r="B1005" s="10" t="s">
        <v>1582</v>
      </c>
      <c r="C1005" s="10" t="s">
        <v>1581</v>
      </c>
      <c r="D1005" s="10" t="s">
        <v>1582</v>
      </c>
      <c r="E1005" s="10"/>
      <c r="F1005" s="22"/>
      <c r="G1005" s="22">
        <f t="shared" si="0"/>
        <v>801968</v>
      </c>
      <c r="H1005" s="23">
        <f t="shared" si="1"/>
        <v>100</v>
      </c>
      <c r="I1005" s="22">
        <v>801968</v>
      </c>
      <c r="J1005" s="22"/>
      <c r="K1005" s="22"/>
      <c r="L1005" s="22">
        <f t="shared" si="2"/>
        <v>0</v>
      </c>
      <c r="M1005" s="22">
        <v>1330884</v>
      </c>
      <c r="N1005" s="24"/>
      <c r="O1005" s="24">
        <f t="shared" si="3"/>
        <v>1330884</v>
      </c>
      <c r="P1005" s="25">
        <f t="shared" si="4"/>
        <v>100</v>
      </c>
      <c r="Q1005" s="22"/>
      <c r="R1005" s="21"/>
    </row>
    <row r="1006" spans="1:18" ht="15">
      <c r="A1006" s="20" t="s">
        <v>274</v>
      </c>
      <c r="B1006" s="10" t="s">
        <v>1583</v>
      </c>
      <c r="C1006" s="10" t="s">
        <v>274</v>
      </c>
      <c r="D1006" s="10" t="s">
        <v>1583</v>
      </c>
      <c r="E1006" s="10"/>
      <c r="F1006" s="22"/>
      <c r="G1006" s="22">
        <f t="shared" si="0"/>
        <v>60184024</v>
      </c>
      <c r="H1006" s="23">
        <f t="shared" si="1"/>
        <v>100</v>
      </c>
      <c r="I1006" s="22">
        <v>60184024</v>
      </c>
      <c r="J1006" s="22"/>
      <c r="K1006" s="22"/>
      <c r="L1006" s="22">
        <f t="shared" si="2"/>
        <v>0</v>
      </c>
      <c r="M1006" s="22">
        <v>34535407</v>
      </c>
      <c r="N1006" s="24"/>
      <c r="O1006" s="24">
        <f t="shared" si="3"/>
        <v>34535407</v>
      </c>
      <c r="P1006" s="25">
        <f t="shared" si="4"/>
        <v>100</v>
      </c>
      <c r="Q1006" s="22"/>
      <c r="R1006" s="21"/>
    </row>
    <row r="1007" spans="1:18" ht="15">
      <c r="A1007" s="20" t="s">
        <v>257</v>
      </c>
      <c r="B1007" s="10" t="s">
        <v>1584</v>
      </c>
      <c r="C1007" s="10" t="s">
        <v>257</v>
      </c>
      <c r="D1007" s="10" t="s">
        <v>1584</v>
      </c>
      <c r="E1007" s="10"/>
      <c r="F1007" s="22"/>
      <c r="G1007" s="22">
        <f t="shared" si="0"/>
        <v>38213811</v>
      </c>
      <c r="H1007" s="23">
        <f t="shared" si="1"/>
        <v>100</v>
      </c>
      <c r="I1007" s="22">
        <v>38213811</v>
      </c>
      <c r="J1007" s="22"/>
      <c r="K1007" s="22"/>
      <c r="L1007" s="22">
        <f t="shared" si="2"/>
        <v>0</v>
      </c>
      <c r="M1007" s="22">
        <v>80742763</v>
      </c>
      <c r="N1007" s="24"/>
      <c r="O1007" s="24">
        <f t="shared" si="3"/>
        <v>80742763</v>
      </c>
      <c r="P1007" s="25">
        <f t="shared" si="4"/>
        <v>100</v>
      </c>
      <c r="Q1007" s="22"/>
      <c r="R1007" s="21"/>
    </row>
    <row r="1008" spans="1:18" ht="72.75">
      <c r="A1008" s="20" t="s">
        <v>1585</v>
      </c>
      <c r="B1008" s="10" t="s">
        <v>1586</v>
      </c>
      <c r="C1008" s="10" t="s">
        <v>1585</v>
      </c>
      <c r="D1008" s="10" t="s">
        <v>1586</v>
      </c>
      <c r="E1008" s="10"/>
      <c r="F1008" s="22"/>
      <c r="G1008" s="22">
        <f t="shared" si="0"/>
        <v>341085</v>
      </c>
      <c r="H1008" s="23">
        <f t="shared" si="1"/>
        <v>100</v>
      </c>
      <c r="I1008" s="22">
        <v>341085</v>
      </c>
      <c r="J1008" s="22"/>
      <c r="K1008" s="22"/>
      <c r="L1008" s="22">
        <f t="shared" si="2"/>
        <v>0</v>
      </c>
      <c r="M1008" s="22">
        <v>1372017</v>
      </c>
      <c r="N1008" s="24"/>
      <c r="O1008" s="24">
        <f t="shared" si="3"/>
        <v>1372017</v>
      </c>
      <c r="P1008" s="25">
        <f t="shared" si="4"/>
        <v>100</v>
      </c>
      <c r="Q1008" s="22"/>
      <c r="R1008" s="21"/>
    </row>
    <row r="1009" spans="1:18" ht="26.25">
      <c r="A1009" s="20" t="s">
        <v>1587</v>
      </c>
      <c r="B1009" s="10" t="s">
        <v>1588</v>
      </c>
      <c r="C1009" s="10" t="s">
        <v>1587</v>
      </c>
      <c r="D1009" s="10" t="s">
        <v>1588</v>
      </c>
      <c r="E1009" s="10"/>
      <c r="F1009" s="22"/>
      <c r="G1009" s="22">
        <f t="shared" si="0"/>
        <v>10789173</v>
      </c>
      <c r="H1009" s="23">
        <f t="shared" si="1"/>
        <v>100</v>
      </c>
      <c r="I1009" s="22">
        <v>10789173</v>
      </c>
      <c r="J1009" s="22"/>
      <c r="K1009" s="22"/>
      <c r="L1009" s="22">
        <f t="shared" si="2"/>
        <v>0</v>
      </c>
      <c r="M1009" s="22">
        <v>5235359</v>
      </c>
      <c r="N1009" s="24"/>
      <c r="O1009" s="24">
        <f t="shared" si="3"/>
        <v>5235359</v>
      </c>
      <c r="P1009" s="25">
        <f t="shared" si="4"/>
        <v>100</v>
      </c>
      <c r="Q1009" s="22"/>
      <c r="R1009" s="21"/>
    </row>
    <row r="1010" spans="1:18" ht="49.5">
      <c r="A1010" s="20" t="s">
        <v>118</v>
      </c>
      <c r="B1010" s="10" t="s">
        <v>1589</v>
      </c>
      <c r="C1010" s="10" t="s">
        <v>118</v>
      </c>
      <c r="D1010" s="10" t="s">
        <v>1589</v>
      </c>
      <c r="E1010" s="10"/>
      <c r="F1010" s="22"/>
      <c r="G1010" s="22">
        <f t="shared" si="0"/>
        <v>0</v>
      </c>
      <c r="H1010" s="23">
        <f t="shared" si="1"/>
        <v>0</v>
      </c>
      <c r="I1010" s="22"/>
      <c r="J1010" s="22"/>
      <c r="K1010" s="22"/>
      <c r="L1010" s="22">
        <f t="shared" si="2"/>
        <v>0</v>
      </c>
      <c r="M1010" s="22">
        <v>6421</v>
      </c>
      <c r="N1010" s="24"/>
      <c r="O1010" s="24">
        <f t="shared" si="3"/>
        <v>6421</v>
      </c>
      <c r="P1010" s="25">
        <f t="shared" si="4"/>
        <v>100</v>
      </c>
      <c r="Q1010" s="22"/>
      <c r="R1010" s="21"/>
    </row>
    <row r="1011" spans="1:18" ht="15">
      <c r="A1011" s="20" t="s">
        <v>25</v>
      </c>
      <c r="B1011" s="10" t="s">
        <v>1590</v>
      </c>
      <c r="C1011" s="10" t="s">
        <v>25</v>
      </c>
      <c r="D1011" s="10" t="s">
        <v>1590</v>
      </c>
      <c r="E1011" s="10"/>
      <c r="F1011" s="22"/>
      <c r="G1011" s="22">
        <f t="shared" si="0"/>
        <v>1514939</v>
      </c>
      <c r="H1011" s="23">
        <f t="shared" si="1"/>
        <v>100</v>
      </c>
      <c r="I1011" s="22">
        <v>1514939</v>
      </c>
      <c r="J1011" s="22"/>
      <c r="K1011" s="22"/>
      <c r="L1011" s="22">
        <f t="shared" si="2"/>
        <v>0</v>
      </c>
      <c r="M1011" s="22">
        <v>963384</v>
      </c>
      <c r="N1011" s="24"/>
      <c r="O1011" s="24">
        <f t="shared" si="3"/>
        <v>963384</v>
      </c>
      <c r="P1011" s="25">
        <f t="shared" si="4"/>
        <v>100</v>
      </c>
      <c r="Q1011" s="22"/>
      <c r="R1011" s="21"/>
    </row>
    <row r="1012" spans="1:18" ht="15">
      <c r="A1012" s="20" t="s">
        <v>1591</v>
      </c>
      <c r="B1012" s="10" t="s">
        <v>1592</v>
      </c>
      <c r="C1012" s="10" t="s">
        <v>1591</v>
      </c>
      <c r="D1012" s="10" t="s">
        <v>1592</v>
      </c>
      <c r="E1012" s="10"/>
      <c r="F1012" s="22"/>
      <c r="G1012" s="22">
        <f t="shared" si="0"/>
        <v>0</v>
      </c>
      <c r="H1012" s="23">
        <f t="shared" si="1"/>
        <v>0</v>
      </c>
      <c r="I1012" s="22"/>
      <c r="J1012" s="22"/>
      <c r="K1012" s="22"/>
      <c r="L1012" s="22">
        <f t="shared" si="2"/>
        <v>0</v>
      </c>
      <c r="M1012" s="22">
        <v>2346192</v>
      </c>
      <c r="N1012" s="24"/>
      <c r="O1012" s="24">
        <f t="shared" si="3"/>
        <v>2346192</v>
      </c>
      <c r="P1012" s="25">
        <f t="shared" si="4"/>
        <v>100</v>
      </c>
      <c r="Q1012" s="22"/>
      <c r="R1012" s="21"/>
    </row>
    <row r="1013" spans="1:18" ht="26.25">
      <c r="A1013" s="20" t="s">
        <v>1593</v>
      </c>
      <c r="B1013" s="10" t="s">
        <v>1594</v>
      </c>
      <c r="C1013" s="10" t="s">
        <v>1593</v>
      </c>
      <c r="D1013" s="10" t="s">
        <v>1594</v>
      </c>
      <c r="E1013" s="10"/>
      <c r="F1013" s="22"/>
      <c r="G1013" s="22">
        <f t="shared" si="0"/>
        <v>2885</v>
      </c>
      <c r="H1013" s="23">
        <f t="shared" si="1"/>
        <v>100</v>
      </c>
      <c r="I1013" s="22">
        <v>2885</v>
      </c>
      <c r="J1013" s="22"/>
      <c r="K1013" s="22"/>
      <c r="L1013" s="22">
        <f t="shared" si="2"/>
        <v>0</v>
      </c>
      <c r="M1013" s="22">
        <v>2431</v>
      </c>
      <c r="N1013" s="24"/>
      <c r="O1013" s="24">
        <f t="shared" si="3"/>
        <v>2431</v>
      </c>
      <c r="P1013" s="25">
        <f t="shared" si="4"/>
        <v>100</v>
      </c>
      <c r="Q1013" s="22"/>
      <c r="R1013" s="21"/>
    </row>
    <row r="1014" spans="1:18" ht="15">
      <c r="A1014" s="20" t="s">
        <v>25</v>
      </c>
      <c r="B1014" s="10" t="s">
        <v>1595</v>
      </c>
      <c r="C1014" s="10" t="s">
        <v>25</v>
      </c>
      <c r="D1014" s="10" t="s">
        <v>1595</v>
      </c>
      <c r="E1014" s="10"/>
      <c r="F1014" s="22"/>
      <c r="G1014" s="22">
        <f t="shared" si="0"/>
        <v>0</v>
      </c>
      <c r="H1014" s="23">
        <f t="shared" si="1"/>
        <v>0</v>
      </c>
      <c r="I1014" s="22"/>
      <c r="J1014" s="22"/>
      <c r="K1014" s="22"/>
      <c r="L1014" s="22">
        <f t="shared" si="2"/>
        <v>0</v>
      </c>
      <c r="M1014" s="22">
        <v>421014</v>
      </c>
      <c r="N1014" s="24"/>
      <c r="O1014" s="24">
        <f t="shared" si="3"/>
        <v>421014</v>
      </c>
      <c r="P1014" s="25">
        <f t="shared" si="4"/>
        <v>100</v>
      </c>
      <c r="Q1014" s="22"/>
      <c r="R1014" s="21"/>
    </row>
    <row r="1015" spans="1:18" ht="15">
      <c r="A1015" s="20" t="s">
        <v>1596</v>
      </c>
      <c r="B1015" s="10" t="s">
        <v>1597</v>
      </c>
      <c r="C1015" s="10" t="s">
        <v>1596</v>
      </c>
      <c r="D1015" s="10" t="s">
        <v>1597</v>
      </c>
      <c r="E1015" s="10"/>
      <c r="F1015" s="22">
        <v>142597</v>
      </c>
      <c r="G1015" s="22">
        <f t="shared" si="0"/>
        <v>690615</v>
      </c>
      <c r="H1015" s="23">
        <f t="shared" si="1"/>
        <v>82.88586818240736</v>
      </c>
      <c r="I1015" s="22">
        <v>833212</v>
      </c>
      <c r="J1015" s="22"/>
      <c r="K1015" s="22"/>
      <c r="L1015" s="22">
        <f t="shared" si="2"/>
        <v>0</v>
      </c>
      <c r="M1015" s="22">
        <v>910180</v>
      </c>
      <c r="N1015" s="24"/>
      <c r="O1015" s="24">
        <f t="shared" si="3"/>
        <v>910180</v>
      </c>
      <c r="P1015" s="25">
        <f t="shared" si="4"/>
        <v>100</v>
      </c>
      <c r="Q1015" s="22"/>
      <c r="R1015" s="21"/>
    </row>
    <row r="1016" spans="1:18" ht="15">
      <c r="A1016" s="20" t="s">
        <v>1598</v>
      </c>
      <c r="B1016" s="10" t="s">
        <v>1599</v>
      </c>
      <c r="C1016" s="10" t="s">
        <v>1598</v>
      </c>
      <c r="D1016" s="10" t="s">
        <v>1599</v>
      </c>
      <c r="E1016" s="10"/>
      <c r="F1016" s="22"/>
      <c r="G1016" s="22">
        <f t="shared" si="0"/>
        <v>9610791</v>
      </c>
      <c r="H1016" s="23">
        <f t="shared" si="1"/>
        <v>100</v>
      </c>
      <c r="I1016" s="22">
        <v>9610791</v>
      </c>
      <c r="J1016" s="22"/>
      <c r="K1016" s="22"/>
      <c r="L1016" s="22">
        <f t="shared" si="2"/>
        <v>0</v>
      </c>
      <c r="M1016" s="22">
        <v>13882901</v>
      </c>
      <c r="N1016" s="24"/>
      <c r="O1016" s="24">
        <f t="shared" si="3"/>
        <v>13882901</v>
      </c>
      <c r="P1016" s="25">
        <f t="shared" si="4"/>
        <v>100</v>
      </c>
      <c r="Q1016" s="22"/>
      <c r="R1016" s="21"/>
    </row>
    <row r="1017" spans="1:18" ht="15">
      <c r="A1017" s="20" t="s">
        <v>25</v>
      </c>
      <c r="B1017" s="10" t="s">
        <v>1600</v>
      </c>
      <c r="C1017" s="10" t="s">
        <v>25</v>
      </c>
      <c r="D1017" s="10" t="s">
        <v>1600</v>
      </c>
      <c r="E1017" s="10"/>
      <c r="F1017" s="22"/>
      <c r="G1017" s="22">
        <f t="shared" si="0"/>
        <v>1841213</v>
      </c>
      <c r="H1017" s="23">
        <f t="shared" si="1"/>
        <v>100</v>
      </c>
      <c r="I1017" s="22">
        <v>1841213</v>
      </c>
      <c r="J1017" s="22"/>
      <c r="K1017" s="22"/>
      <c r="L1017" s="22">
        <f t="shared" si="2"/>
        <v>0</v>
      </c>
      <c r="M1017" s="22">
        <v>1757926</v>
      </c>
      <c r="N1017" s="24"/>
      <c r="O1017" s="24">
        <f t="shared" si="3"/>
        <v>1757926</v>
      </c>
      <c r="P1017" s="25">
        <f t="shared" si="4"/>
        <v>100</v>
      </c>
      <c r="Q1017" s="22"/>
      <c r="R1017" s="21"/>
    </row>
    <row r="1018" spans="1:18" ht="15">
      <c r="A1018" s="20" t="s">
        <v>1601</v>
      </c>
      <c r="B1018" s="10" t="s">
        <v>1602</v>
      </c>
      <c r="C1018" s="10" t="s">
        <v>1601</v>
      </c>
      <c r="D1018" s="10" t="s">
        <v>1602</v>
      </c>
      <c r="E1018" s="10"/>
      <c r="F1018" s="22"/>
      <c r="G1018" s="22">
        <f t="shared" si="0"/>
        <v>1024</v>
      </c>
      <c r="H1018" s="23">
        <f t="shared" si="1"/>
        <v>100</v>
      </c>
      <c r="I1018" s="22">
        <v>1024</v>
      </c>
      <c r="J1018" s="22"/>
      <c r="K1018" s="22"/>
      <c r="L1018" s="22">
        <f t="shared" si="2"/>
        <v>0</v>
      </c>
      <c r="M1018" s="22">
        <v>3807</v>
      </c>
      <c r="N1018" s="24"/>
      <c r="O1018" s="24">
        <f t="shared" si="3"/>
        <v>3807</v>
      </c>
      <c r="P1018" s="25">
        <f t="shared" si="4"/>
        <v>100</v>
      </c>
      <c r="Q1018" s="22"/>
      <c r="R1018" s="21"/>
    </row>
    <row r="1019" spans="1:18" ht="15">
      <c r="A1019" s="20" t="s">
        <v>1416</v>
      </c>
      <c r="B1019" s="10" t="s">
        <v>1603</v>
      </c>
      <c r="C1019" s="10" t="s">
        <v>1416</v>
      </c>
      <c r="D1019" s="10" t="s">
        <v>1603</v>
      </c>
      <c r="E1019" s="10"/>
      <c r="F1019" s="22"/>
      <c r="G1019" s="22">
        <f t="shared" si="0"/>
        <v>2206986</v>
      </c>
      <c r="H1019" s="23">
        <f t="shared" si="1"/>
        <v>100</v>
      </c>
      <c r="I1019" s="22">
        <v>2206986</v>
      </c>
      <c r="J1019" s="22"/>
      <c r="K1019" s="22"/>
      <c r="L1019" s="22">
        <f t="shared" si="2"/>
        <v>0</v>
      </c>
      <c r="M1019" s="22">
        <v>1853392</v>
      </c>
      <c r="N1019" s="24"/>
      <c r="O1019" s="24">
        <f t="shared" si="3"/>
        <v>1853392</v>
      </c>
      <c r="P1019" s="25">
        <f t="shared" si="4"/>
        <v>100</v>
      </c>
      <c r="Q1019" s="22"/>
      <c r="R1019" s="21"/>
    </row>
    <row r="1020" spans="1:18" ht="15">
      <c r="A1020" s="20" t="s">
        <v>1604</v>
      </c>
      <c r="B1020" s="10" t="s">
        <v>1605</v>
      </c>
      <c r="C1020" s="10" t="s">
        <v>1604</v>
      </c>
      <c r="D1020" s="10" t="s">
        <v>1605</v>
      </c>
      <c r="E1020" s="10"/>
      <c r="F1020" s="22"/>
      <c r="G1020" s="22">
        <f t="shared" si="0"/>
        <v>1362755</v>
      </c>
      <c r="H1020" s="23">
        <f t="shared" si="1"/>
        <v>100</v>
      </c>
      <c r="I1020" s="22">
        <v>1362755</v>
      </c>
      <c r="J1020" s="22"/>
      <c r="K1020" s="22"/>
      <c r="L1020" s="22">
        <f t="shared" si="2"/>
        <v>0</v>
      </c>
      <c r="M1020" s="22">
        <v>2260642</v>
      </c>
      <c r="N1020" s="24"/>
      <c r="O1020" s="24">
        <f t="shared" si="3"/>
        <v>2260642</v>
      </c>
      <c r="P1020" s="25">
        <f t="shared" si="4"/>
        <v>100</v>
      </c>
      <c r="Q1020" s="22"/>
      <c r="R1020" s="21"/>
    </row>
    <row r="1021" spans="1:18" ht="15">
      <c r="A1021" s="20" t="s">
        <v>1606</v>
      </c>
      <c r="B1021" s="10" t="s">
        <v>1607</v>
      </c>
      <c r="C1021" s="10" t="s">
        <v>1606</v>
      </c>
      <c r="D1021" s="10" t="s">
        <v>1607</v>
      </c>
      <c r="E1021" s="10"/>
      <c r="F1021" s="22"/>
      <c r="G1021" s="22">
        <f t="shared" si="0"/>
        <v>276808</v>
      </c>
      <c r="H1021" s="23">
        <f t="shared" si="1"/>
        <v>100</v>
      </c>
      <c r="I1021" s="22">
        <v>276808</v>
      </c>
      <c r="J1021" s="22"/>
      <c r="K1021" s="22"/>
      <c r="L1021" s="22">
        <f t="shared" si="2"/>
        <v>0</v>
      </c>
      <c r="M1021" s="22">
        <v>237935</v>
      </c>
      <c r="N1021" s="24"/>
      <c r="O1021" s="24">
        <f t="shared" si="3"/>
        <v>237935</v>
      </c>
      <c r="P1021" s="25">
        <f t="shared" si="4"/>
        <v>100</v>
      </c>
      <c r="Q1021" s="22"/>
      <c r="R1021" s="21"/>
    </row>
    <row r="1022" spans="1:18" ht="15">
      <c r="A1022" s="20" t="s">
        <v>1608</v>
      </c>
      <c r="B1022" s="10" t="s">
        <v>1609</v>
      </c>
      <c r="C1022" s="10" t="s">
        <v>1608</v>
      </c>
      <c r="D1022" s="10" t="s">
        <v>1609</v>
      </c>
      <c r="E1022" s="10"/>
      <c r="F1022" s="22"/>
      <c r="G1022" s="22">
        <f t="shared" si="0"/>
        <v>0</v>
      </c>
      <c r="H1022" s="23">
        <f t="shared" si="1"/>
        <v>0</v>
      </c>
      <c r="I1022" s="22"/>
      <c r="J1022" s="22"/>
      <c r="K1022" s="22"/>
      <c r="L1022" s="22">
        <f t="shared" si="2"/>
        <v>0</v>
      </c>
      <c r="M1022" s="22">
        <v>71616</v>
      </c>
      <c r="N1022" s="24"/>
      <c r="O1022" s="24">
        <f t="shared" si="3"/>
        <v>71616</v>
      </c>
      <c r="P1022" s="25">
        <f t="shared" si="4"/>
        <v>100</v>
      </c>
      <c r="Q1022" s="22"/>
      <c r="R1022" s="21"/>
    </row>
    <row r="1023" spans="1:18" ht="26.25">
      <c r="A1023" s="20" t="s">
        <v>1610</v>
      </c>
      <c r="B1023" s="10" t="s">
        <v>1611</v>
      </c>
      <c r="C1023" s="10" t="s">
        <v>1610</v>
      </c>
      <c r="D1023" s="10" t="s">
        <v>1611</v>
      </c>
      <c r="E1023" s="10"/>
      <c r="F1023" s="22"/>
      <c r="G1023" s="22">
        <f t="shared" si="0"/>
        <v>0</v>
      </c>
      <c r="H1023" s="23">
        <f t="shared" si="1"/>
        <v>0</v>
      </c>
      <c r="I1023" s="22"/>
      <c r="J1023" s="22"/>
      <c r="K1023" s="22"/>
      <c r="L1023" s="22">
        <f t="shared" si="2"/>
        <v>0</v>
      </c>
      <c r="M1023" s="22">
        <v>1944</v>
      </c>
      <c r="N1023" s="24"/>
      <c r="O1023" s="24">
        <f t="shared" si="3"/>
        <v>1944</v>
      </c>
      <c r="P1023" s="25">
        <f t="shared" si="4"/>
        <v>100</v>
      </c>
      <c r="Q1023" s="22"/>
      <c r="R1023" s="21"/>
    </row>
    <row r="1024" spans="1:18" ht="15">
      <c r="A1024" s="20" t="s">
        <v>379</v>
      </c>
      <c r="B1024" s="10" t="s">
        <v>1612</v>
      </c>
      <c r="C1024" s="21" t="s">
        <v>379</v>
      </c>
      <c r="D1024" s="21" t="s">
        <v>1612</v>
      </c>
      <c r="E1024" s="21"/>
      <c r="F1024" s="22"/>
      <c r="G1024" s="22">
        <f t="shared" si="0"/>
        <v>114721</v>
      </c>
      <c r="H1024" s="23">
        <f t="shared" si="1"/>
        <v>100</v>
      </c>
      <c r="I1024" s="22">
        <v>114721</v>
      </c>
      <c r="J1024" s="22"/>
      <c r="K1024" s="22"/>
      <c r="L1024" s="22">
        <f t="shared" si="2"/>
        <v>0</v>
      </c>
      <c r="M1024" s="22">
        <v>259528</v>
      </c>
      <c r="N1024" s="24"/>
      <c r="O1024" s="24">
        <f t="shared" si="3"/>
        <v>259528</v>
      </c>
      <c r="P1024" s="25">
        <f t="shared" si="4"/>
        <v>100</v>
      </c>
      <c r="Q1024" s="22"/>
      <c r="R1024" s="21"/>
    </row>
    <row r="1025" spans="1:18" ht="15">
      <c r="A1025" s="20" t="s">
        <v>29</v>
      </c>
      <c r="B1025" s="21" t="s">
        <v>1613</v>
      </c>
      <c r="C1025" s="21" t="s">
        <v>29</v>
      </c>
      <c r="D1025" s="21" t="s">
        <v>1613</v>
      </c>
      <c r="E1025" s="21"/>
      <c r="F1025" s="22"/>
      <c r="G1025" s="22">
        <f t="shared" si="0"/>
        <v>0</v>
      </c>
      <c r="H1025" s="23">
        <f t="shared" si="1"/>
        <v>0</v>
      </c>
      <c r="I1025" s="22"/>
      <c r="J1025" s="22"/>
      <c r="K1025" s="22"/>
      <c r="L1025" s="22">
        <f t="shared" si="2"/>
        <v>0</v>
      </c>
      <c r="M1025" s="22">
        <v>753848</v>
      </c>
      <c r="N1025" s="24"/>
      <c r="O1025" s="24">
        <f t="shared" si="3"/>
        <v>753848</v>
      </c>
      <c r="P1025" s="25">
        <f t="shared" si="4"/>
        <v>100</v>
      </c>
      <c r="Q1025" s="22"/>
      <c r="R1025" s="21"/>
    </row>
    <row r="1026" spans="1:18" ht="15">
      <c r="A1026" s="20" t="s">
        <v>1614</v>
      </c>
      <c r="B1026" s="21" t="s">
        <v>1615</v>
      </c>
      <c r="C1026" s="21" t="s">
        <v>1614</v>
      </c>
      <c r="D1026" s="21" t="s">
        <v>1615</v>
      </c>
      <c r="E1026" s="21"/>
      <c r="F1026" s="22"/>
      <c r="G1026" s="22">
        <f t="shared" si="0"/>
        <v>3123612</v>
      </c>
      <c r="H1026" s="23">
        <f t="shared" si="1"/>
        <v>100</v>
      </c>
      <c r="I1026" s="22">
        <v>3123612</v>
      </c>
      <c r="J1026" s="22"/>
      <c r="K1026" s="22"/>
      <c r="L1026" s="22">
        <f t="shared" si="2"/>
        <v>0</v>
      </c>
      <c r="M1026" s="22">
        <v>5339888</v>
      </c>
      <c r="N1026" s="24"/>
      <c r="O1026" s="24">
        <f t="shared" si="3"/>
        <v>5339888</v>
      </c>
      <c r="P1026" s="25">
        <f t="shared" si="4"/>
        <v>100</v>
      </c>
      <c r="Q1026" s="22"/>
      <c r="R1026" s="21"/>
    </row>
    <row r="1027" spans="1:18" ht="15">
      <c r="A1027" s="20" t="s">
        <v>379</v>
      </c>
      <c r="B1027" s="10" t="s">
        <v>1616</v>
      </c>
      <c r="C1027" s="21" t="s">
        <v>379</v>
      </c>
      <c r="D1027" s="21" t="s">
        <v>1616</v>
      </c>
      <c r="E1027" s="21"/>
      <c r="F1027" s="22"/>
      <c r="G1027" s="22">
        <f t="shared" si="0"/>
        <v>69233</v>
      </c>
      <c r="H1027" s="23">
        <f t="shared" si="1"/>
        <v>100</v>
      </c>
      <c r="I1027" s="22">
        <v>69233</v>
      </c>
      <c r="J1027" s="22"/>
      <c r="K1027" s="22"/>
      <c r="L1027" s="22">
        <f t="shared" si="2"/>
        <v>0</v>
      </c>
      <c r="M1027" s="22">
        <v>69850</v>
      </c>
      <c r="N1027" s="24"/>
      <c r="O1027" s="24">
        <f t="shared" si="3"/>
        <v>69850</v>
      </c>
      <c r="P1027" s="25">
        <f t="shared" si="4"/>
        <v>100</v>
      </c>
      <c r="Q1027" s="22"/>
      <c r="R1027" s="21"/>
    </row>
    <row r="1028" spans="1:18" ht="15">
      <c r="A1028" s="20" t="s">
        <v>379</v>
      </c>
      <c r="B1028" s="21" t="s">
        <v>1617</v>
      </c>
      <c r="C1028" s="21" t="s">
        <v>379</v>
      </c>
      <c r="D1028" s="21" t="s">
        <v>1617</v>
      </c>
      <c r="E1028" s="21"/>
      <c r="F1028" s="22">
        <v>8978</v>
      </c>
      <c r="G1028" s="22">
        <f t="shared" si="0"/>
        <v>113660</v>
      </c>
      <c r="H1028" s="23">
        <f t="shared" si="1"/>
        <v>92.67926743749898</v>
      </c>
      <c r="I1028" s="22">
        <v>122638</v>
      </c>
      <c r="J1028" s="22"/>
      <c r="K1028" s="22"/>
      <c r="L1028" s="22">
        <f t="shared" si="2"/>
        <v>0</v>
      </c>
      <c r="M1028" s="22">
        <v>26822</v>
      </c>
      <c r="N1028" s="24"/>
      <c r="O1028" s="24">
        <f t="shared" si="3"/>
        <v>26822</v>
      </c>
      <c r="P1028" s="25">
        <f t="shared" si="4"/>
        <v>100</v>
      </c>
      <c r="Q1028" s="22"/>
      <c r="R1028" s="21"/>
    </row>
    <row r="1029" spans="1:18" ht="15">
      <c r="A1029" s="20" t="s">
        <v>29</v>
      </c>
      <c r="B1029" s="21" t="s">
        <v>1618</v>
      </c>
      <c r="C1029" s="21" t="s">
        <v>29</v>
      </c>
      <c r="D1029" s="21" t="s">
        <v>1618</v>
      </c>
      <c r="E1029" s="21"/>
      <c r="F1029" s="22"/>
      <c r="G1029" s="22">
        <f t="shared" si="0"/>
        <v>4146848</v>
      </c>
      <c r="H1029" s="23">
        <f t="shared" si="1"/>
        <v>100</v>
      </c>
      <c r="I1029" s="22">
        <v>4146848</v>
      </c>
      <c r="J1029" s="22"/>
      <c r="K1029" s="22"/>
      <c r="L1029" s="22">
        <f t="shared" si="2"/>
        <v>0</v>
      </c>
      <c r="M1029" s="22">
        <v>4247058</v>
      </c>
      <c r="N1029" s="24"/>
      <c r="O1029" s="24">
        <f t="shared" si="3"/>
        <v>4247058</v>
      </c>
      <c r="P1029" s="25">
        <f t="shared" si="4"/>
        <v>100</v>
      </c>
      <c r="Q1029" s="22"/>
      <c r="R1029" s="21"/>
    </row>
    <row r="1030" spans="1:18" ht="15">
      <c r="A1030" s="20" t="s">
        <v>292</v>
      </c>
      <c r="B1030" s="21" t="s">
        <v>1619</v>
      </c>
      <c r="C1030" s="21" t="s">
        <v>292</v>
      </c>
      <c r="D1030" s="21" t="s">
        <v>1619</v>
      </c>
      <c r="E1030" s="21"/>
      <c r="F1030" s="22"/>
      <c r="G1030" s="22">
        <f t="shared" si="0"/>
        <v>1548563</v>
      </c>
      <c r="H1030" s="23">
        <f t="shared" si="1"/>
        <v>100</v>
      </c>
      <c r="I1030" s="22">
        <v>1548563</v>
      </c>
      <c r="J1030" s="22"/>
      <c r="K1030" s="22"/>
      <c r="L1030" s="22">
        <f t="shared" si="2"/>
        <v>0</v>
      </c>
      <c r="M1030" s="22">
        <v>4946702</v>
      </c>
      <c r="N1030" s="24"/>
      <c r="O1030" s="24">
        <f t="shared" si="3"/>
        <v>4946702</v>
      </c>
      <c r="P1030" s="25">
        <f t="shared" si="4"/>
        <v>100</v>
      </c>
      <c r="Q1030" s="22"/>
      <c r="R1030" s="21"/>
    </row>
    <row r="1031" spans="1:18" ht="15">
      <c r="A1031" s="20" t="s">
        <v>1620</v>
      </c>
      <c r="B1031" s="10" t="s">
        <v>1621</v>
      </c>
      <c r="C1031" s="21" t="s">
        <v>1620</v>
      </c>
      <c r="D1031" s="21" t="s">
        <v>1621</v>
      </c>
      <c r="E1031" s="21"/>
      <c r="F1031" s="22"/>
      <c r="G1031" s="22">
        <f t="shared" si="0"/>
        <v>433651</v>
      </c>
      <c r="H1031" s="23">
        <f t="shared" si="1"/>
        <v>100</v>
      </c>
      <c r="I1031" s="22">
        <v>433651</v>
      </c>
      <c r="J1031" s="22"/>
      <c r="K1031" s="22"/>
      <c r="L1031" s="22">
        <f t="shared" si="2"/>
        <v>0</v>
      </c>
      <c r="M1031" s="22">
        <v>218038</v>
      </c>
      <c r="N1031" s="24"/>
      <c r="O1031" s="24">
        <f t="shared" si="3"/>
        <v>218038</v>
      </c>
      <c r="P1031" s="25">
        <f t="shared" si="4"/>
        <v>100</v>
      </c>
      <c r="Q1031" s="22"/>
      <c r="R1031" s="21"/>
    </row>
    <row r="1032" spans="1:18" ht="15">
      <c r="A1032" s="20" t="s">
        <v>1622</v>
      </c>
      <c r="B1032" s="21" t="s">
        <v>1623</v>
      </c>
      <c r="C1032" s="21" t="s">
        <v>1622</v>
      </c>
      <c r="D1032" s="21" t="s">
        <v>1623</v>
      </c>
      <c r="E1032" s="21"/>
      <c r="F1032" s="22"/>
      <c r="G1032" s="22">
        <f t="shared" si="0"/>
        <v>9564</v>
      </c>
      <c r="H1032" s="23">
        <f t="shared" si="1"/>
        <v>100</v>
      </c>
      <c r="I1032" s="22">
        <v>9564</v>
      </c>
      <c r="J1032" s="22"/>
      <c r="K1032" s="22"/>
      <c r="L1032" s="22">
        <f t="shared" si="2"/>
        <v>0</v>
      </c>
      <c r="M1032" s="22">
        <v>851</v>
      </c>
      <c r="N1032" s="24"/>
      <c r="O1032" s="24">
        <f t="shared" si="3"/>
        <v>851</v>
      </c>
      <c r="P1032" s="25">
        <f t="shared" si="4"/>
        <v>100</v>
      </c>
      <c r="Q1032" s="22"/>
      <c r="R1032" s="21"/>
    </row>
    <row r="1033" spans="1:18" ht="15">
      <c r="A1033" s="20" t="s">
        <v>25</v>
      </c>
      <c r="B1033" s="21" t="s">
        <v>1624</v>
      </c>
      <c r="C1033" s="21" t="s">
        <v>25</v>
      </c>
      <c r="D1033" s="21" t="s">
        <v>1624</v>
      </c>
      <c r="E1033" s="21"/>
      <c r="F1033" s="22"/>
      <c r="G1033" s="22">
        <f t="shared" si="0"/>
        <v>243253</v>
      </c>
      <c r="H1033" s="23">
        <f t="shared" si="1"/>
        <v>100</v>
      </c>
      <c r="I1033" s="22">
        <v>243253</v>
      </c>
      <c r="J1033" s="22"/>
      <c r="K1033" s="22"/>
      <c r="L1033" s="22">
        <f t="shared" si="2"/>
        <v>0</v>
      </c>
      <c r="M1033" s="22">
        <v>120695</v>
      </c>
      <c r="N1033" s="24"/>
      <c r="O1033" s="24">
        <f t="shared" si="3"/>
        <v>120695</v>
      </c>
      <c r="P1033" s="25">
        <f t="shared" si="4"/>
        <v>100</v>
      </c>
      <c r="Q1033" s="22"/>
      <c r="R1033" s="21"/>
    </row>
    <row r="1034" spans="1:18" ht="15">
      <c r="A1034" s="20" t="s">
        <v>64</v>
      </c>
      <c r="B1034" s="21" t="s">
        <v>1625</v>
      </c>
      <c r="C1034" s="21" t="s">
        <v>64</v>
      </c>
      <c r="D1034" s="21" t="s">
        <v>1625</v>
      </c>
      <c r="E1034" s="21"/>
      <c r="F1034" s="22"/>
      <c r="G1034" s="22">
        <f t="shared" si="0"/>
        <v>0</v>
      </c>
      <c r="H1034" s="23">
        <f t="shared" si="1"/>
        <v>0</v>
      </c>
      <c r="I1034" s="22"/>
      <c r="J1034" s="22"/>
      <c r="K1034" s="22"/>
      <c r="L1034" s="22">
        <f t="shared" si="2"/>
        <v>0</v>
      </c>
      <c r="M1034" s="22">
        <v>2561</v>
      </c>
      <c r="N1034" s="24"/>
      <c r="O1034" s="24">
        <f t="shared" si="3"/>
        <v>2561</v>
      </c>
      <c r="P1034" s="25">
        <f t="shared" si="4"/>
        <v>100</v>
      </c>
      <c r="Q1034" s="22"/>
      <c r="R1034" s="21"/>
    </row>
    <row r="1035" spans="1:18" ht="15">
      <c r="A1035" s="20" t="s">
        <v>25</v>
      </c>
      <c r="B1035" s="21" t="s">
        <v>1626</v>
      </c>
      <c r="C1035" s="21" t="s">
        <v>25</v>
      </c>
      <c r="D1035" s="21" t="s">
        <v>1626</v>
      </c>
      <c r="E1035" s="21"/>
      <c r="F1035" s="22"/>
      <c r="G1035" s="22">
        <f t="shared" si="0"/>
        <v>377367</v>
      </c>
      <c r="H1035" s="23">
        <f t="shared" si="1"/>
        <v>100</v>
      </c>
      <c r="I1035" s="22">
        <v>377367</v>
      </c>
      <c r="J1035" s="22"/>
      <c r="K1035" s="22"/>
      <c r="L1035" s="22">
        <f t="shared" si="2"/>
        <v>0</v>
      </c>
      <c r="M1035" s="22">
        <v>847922</v>
      </c>
      <c r="N1035" s="24"/>
      <c r="O1035" s="24">
        <f t="shared" si="3"/>
        <v>847922</v>
      </c>
      <c r="P1035" s="25">
        <f t="shared" si="4"/>
        <v>100</v>
      </c>
      <c r="Q1035" s="22"/>
      <c r="R1035" s="21"/>
    </row>
    <row r="1036" spans="1:18" ht="15">
      <c r="A1036" s="20" t="s">
        <v>181</v>
      </c>
      <c r="B1036" s="21" t="s">
        <v>1627</v>
      </c>
      <c r="C1036" s="21" t="s">
        <v>181</v>
      </c>
      <c r="D1036" s="21" t="s">
        <v>1627</v>
      </c>
      <c r="E1036" s="21"/>
      <c r="F1036" s="22">
        <v>12662</v>
      </c>
      <c r="G1036" s="22">
        <f t="shared" si="0"/>
        <v>262499</v>
      </c>
      <c r="H1036" s="23">
        <f t="shared" si="1"/>
        <v>95.39833043200163</v>
      </c>
      <c r="I1036" s="22">
        <v>275161</v>
      </c>
      <c r="J1036" s="22"/>
      <c r="K1036" s="22"/>
      <c r="L1036" s="22">
        <f t="shared" si="2"/>
        <v>0</v>
      </c>
      <c r="M1036" s="22">
        <v>199499</v>
      </c>
      <c r="N1036" s="24"/>
      <c r="O1036" s="24">
        <f t="shared" si="3"/>
        <v>199499</v>
      </c>
      <c r="P1036" s="25">
        <f t="shared" si="4"/>
        <v>100</v>
      </c>
      <c r="Q1036" s="22"/>
      <c r="R1036" s="21"/>
    </row>
    <row r="1037" spans="1:18" ht="26.25">
      <c r="A1037" s="20" t="s">
        <v>1628</v>
      </c>
      <c r="B1037" s="21" t="s">
        <v>1629</v>
      </c>
      <c r="C1037" s="21" t="s">
        <v>1628</v>
      </c>
      <c r="D1037" s="21" t="s">
        <v>1629</v>
      </c>
      <c r="E1037" s="21"/>
      <c r="F1037" s="22"/>
      <c r="G1037" s="22">
        <f t="shared" si="0"/>
        <v>1902903</v>
      </c>
      <c r="H1037" s="23">
        <f t="shared" si="1"/>
        <v>100</v>
      </c>
      <c r="I1037" s="22">
        <v>1902903</v>
      </c>
      <c r="J1037" s="22"/>
      <c r="K1037" s="22"/>
      <c r="L1037" s="22">
        <f t="shared" si="2"/>
        <v>0</v>
      </c>
      <c r="M1037" s="22">
        <v>158551</v>
      </c>
      <c r="N1037" s="24"/>
      <c r="O1037" s="24">
        <f t="shared" si="3"/>
        <v>158551</v>
      </c>
      <c r="P1037" s="25">
        <f t="shared" si="4"/>
        <v>100</v>
      </c>
      <c r="Q1037" s="22"/>
      <c r="R1037" s="21"/>
    </row>
    <row r="1038" spans="1:18" ht="38.25">
      <c r="A1038" s="20" t="s">
        <v>1630</v>
      </c>
      <c r="B1038" s="21" t="s">
        <v>1631</v>
      </c>
      <c r="C1038" s="21" t="s">
        <v>1630</v>
      </c>
      <c r="D1038" s="21" t="s">
        <v>1631</v>
      </c>
      <c r="E1038" s="21"/>
      <c r="F1038" s="22"/>
      <c r="G1038" s="22">
        <f t="shared" si="0"/>
        <v>2042953</v>
      </c>
      <c r="H1038" s="23">
        <f t="shared" si="1"/>
        <v>100</v>
      </c>
      <c r="I1038" s="22">
        <v>2042953</v>
      </c>
      <c r="J1038" s="22"/>
      <c r="K1038" s="22"/>
      <c r="L1038" s="22">
        <f t="shared" si="2"/>
        <v>0</v>
      </c>
      <c r="M1038" s="22">
        <v>2406200</v>
      </c>
      <c r="N1038" s="24"/>
      <c r="O1038" s="24">
        <f t="shared" si="3"/>
        <v>2406200</v>
      </c>
      <c r="P1038" s="25">
        <f t="shared" si="4"/>
        <v>100</v>
      </c>
      <c r="Q1038" s="22"/>
      <c r="R1038" s="21"/>
    </row>
    <row r="1039" spans="1:18" ht="15">
      <c r="A1039" s="20" t="s">
        <v>427</v>
      </c>
      <c r="B1039" s="21" t="s">
        <v>1632</v>
      </c>
      <c r="C1039" s="21" t="s">
        <v>427</v>
      </c>
      <c r="D1039" s="21" t="s">
        <v>1632</v>
      </c>
      <c r="E1039" s="21"/>
      <c r="F1039" s="22"/>
      <c r="G1039" s="22">
        <f t="shared" si="0"/>
        <v>0</v>
      </c>
      <c r="H1039" s="23">
        <f t="shared" si="1"/>
        <v>0</v>
      </c>
      <c r="I1039" s="22"/>
      <c r="J1039" s="22"/>
      <c r="K1039" s="22"/>
      <c r="L1039" s="22">
        <f t="shared" si="2"/>
        <v>0</v>
      </c>
      <c r="M1039" s="22">
        <v>69313</v>
      </c>
      <c r="N1039" s="24"/>
      <c r="O1039" s="24">
        <f t="shared" si="3"/>
        <v>69313</v>
      </c>
      <c r="P1039" s="25">
        <f t="shared" si="4"/>
        <v>100</v>
      </c>
      <c r="Q1039" s="22"/>
      <c r="R1039" s="21"/>
    </row>
    <row r="1040" spans="1:18" ht="15">
      <c r="A1040" s="20" t="s">
        <v>123</v>
      </c>
      <c r="B1040" s="21" t="s">
        <v>1633</v>
      </c>
      <c r="C1040" s="21" t="s">
        <v>123</v>
      </c>
      <c r="D1040" s="21" t="s">
        <v>1633</v>
      </c>
      <c r="E1040" s="21"/>
      <c r="F1040" s="22">
        <v>425172</v>
      </c>
      <c r="G1040" s="22">
        <f t="shared" si="0"/>
        <v>11712276</v>
      </c>
      <c r="H1040" s="23">
        <f t="shared" si="1"/>
        <v>96.4970230974419</v>
      </c>
      <c r="I1040" s="22">
        <v>12137448</v>
      </c>
      <c r="J1040" s="22"/>
      <c r="K1040" s="22"/>
      <c r="L1040" s="22">
        <f t="shared" si="2"/>
        <v>0</v>
      </c>
      <c r="M1040" s="22">
        <v>14939886</v>
      </c>
      <c r="N1040" s="24"/>
      <c r="O1040" s="24">
        <f t="shared" si="3"/>
        <v>14939886</v>
      </c>
      <c r="P1040" s="25">
        <f t="shared" si="4"/>
        <v>100</v>
      </c>
      <c r="Q1040" s="22"/>
      <c r="R1040" s="21"/>
    </row>
    <row r="1041" spans="1:18" ht="15">
      <c r="A1041" s="20" t="s">
        <v>1634</v>
      </c>
      <c r="B1041" s="21" t="s">
        <v>1635</v>
      </c>
      <c r="C1041" s="21" t="s">
        <v>1634</v>
      </c>
      <c r="D1041" s="21" t="s">
        <v>1635</v>
      </c>
      <c r="E1041" s="21"/>
      <c r="F1041" s="22"/>
      <c r="G1041" s="22">
        <f t="shared" si="0"/>
        <v>223886800</v>
      </c>
      <c r="H1041" s="23">
        <f t="shared" si="1"/>
        <v>100</v>
      </c>
      <c r="I1041" s="22">
        <v>223886800</v>
      </c>
      <c r="J1041" s="22"/>
      <c r="K1041" s="22"/>
      <c r="L1041" s="22">
        <f t="shared" si="2"/>
        <v>0</v>
      </c>
      <c r="M1041" s="22">
        <v>231232530</v>
      </c>
      <c r="N1041" s="24"/>
      <c r="O1041" s="24">
        <f t="shared" si="3"/>
        <v>231232530</v>
      </c>
      <c r="P1041" s="25">
        <f t="shared" si="4"/>
        <v>100</v>
      </c>
      <c r="Q1041" s="22"/>
      <c r="R1041" s="21"/>
    </row>
    <row r="1042" spans="1:18" ht="15">
      <c r="A1042" s="20" t="s">
        <v>1636</v>
      </c>
      <c r="B1042" s="21" t="s">
        <v>1637</v>
      </c>
      <c r="C1042" s="21" t="s">
        <v>1636</v>
      </c>
      <c r="D1042" s="21" t="s">
        <v>1637</v>
      </c>
      <c r="E1042" s="21"/>
      <c r="F1042" s="22"/>
      <c r="G1042" s="22">
        <f t="shared" si="0"/>
        <v>0</v>
      </c>
      <c r="H1042" s="23">
        <f t="shared" si="1"/>
        <v>0</v>
      </c>
      <c r="I1042" s="22"/>
      <c r="J1042" s="22"/>
      <c r="K1042" s="22"/>
      <c r="L1042" s="22">
        <f t="shared" si="2"/>
        <v>0</v>
      </c>
      <c r="M1042" s="22">
        <v>26</v>
      </c>
      <c r="N1042" s="24"/>
      <c r="O1042" s="24">
        <f t="shared" si="3"/>
        <v>26</v>
      </c>
      <c r="P1042" s="25">
        <f t="shared" si="4"/>
        <v>100</v>
      </c>
      <c r="Q1042" s="22"/>
      <c r="R1042" s="21"/>
    </row>
    <row r="1043" spans="1:18" ht="15">
      <c r="A1043" s="20" t="s">
        <v>1638</v>
      </c>
      <c r="B1043" s="21" t="s">
        <v>1639</v>
      </c>
      <c r="C1043" s="21" t="s">
        <v>1638</v>
      </c>
      <c r="D1043" s="21" t="s">
        <v>1639</v>
      </c>
      <c r="E1043" s="21"/>
      <c r="F1043" s="22"/>
      <c r="G1043" s="22">
        <f t="shared" si="0"/>
        <v>5604078</v>
      </c>
      <c r="H1043" s="23">
        <f t="shared" si="1"/>
        <v>100</v>
      </c>
      <c r="I1043" s="22">
        <v>5604078</v>
      </c>
      <c r="J1043" s="22"/>
      <c r="K1043" s="22"/>
      <c r="L1043" s="22">
        <f t="shared" si="2"/>
        <v>0</v>
      </c>
      <c r="M1043" s="22">
        <v>4975318</v>
      </c>
      <c r="N1043" s="24"/>
      <c r="O1043" s="24">
        <f t="shared" si="3"/>
        <v>4975318</v>
      </c>
      <c r="P1043" s="25">
        <f t="shared" si="4"/>
        <v>100</v>
      </c>
      <c r="Q1043" s="22"/>
      <c r="R1043" s="21"/>
    </row>
    <row r="1044" spans="1:18" ht="26.25">
      <c r="A1044" s="20" t="s">
        <v>1640</v>
      </c>
      <c r="B1044" s="21" t="s">
        <v>1641</v>
      </c>
      <c r="C1044" s="21" t="s">
        <v>1640</v>
      </c>
      <c r="D1044" s="21" t="s">
        <v>1641</v>
      </c>
      <c r="E1044" s="21"/>
      <c r="F1044" s="22"/>
      <c r="G1044" s="22">
        <f t="shared" si="0"/>
        <v>4303</v>
      </c>
      <c r="H1044" s="23">
        <f t="shared" si="1"/>
        <v>100</v>
      </c>
      <c r="I1044" s="22">
        <v>4303</v>
      </c>
      <c r="J1044" s="22"/>
      <c r="K1044" s="22"/>
      <c r="L1044" s="22">
        <f t="shared" si="2"/>
        <v>0</v>
      </c>
      <c r="M1044" s="22">
        <v>782633</v>
      </c>
      <c r="N1044" s="24"/>
      <c r="O1044" s="24">
        <f t="shared" si="3"/>
        <v>782633</v>
      </c>
      <c r="P1044" s="25">
        <f t="shared" si="4"/>
        <v>100</v>
      </c>
      <c r="Q1044" s="22"/>
      <c r="R1044" s="21"/>
    </row>
    <row r="1045" spans="1:18" ht="38.25">
      <c r="A1045" s="20" t="s">
        <v>1642</v>
      </c>
      <c r="B1045" s="21" t="s">
        <v>1643</v>
      </c>
      <c r="C1045" s="21" t="s">
        <v>1642</v>
      </c>
      <c r="D1045" s="21" t="s">
        <v>1643</v>
      </c>
      <c r="E1045" s="21"/>
      <c r="F1045" s="22">
        <v>25682</v>
      </c>
      <c r="G1045" s="22">
        <f t="shared" si="0"/>
        <v>3467075</v>
      </c>
      <c r="H1045" s="23">
        <f t="shared" si="1"/>
        <v>99.26470693495139</v>
      </c>
      <c r="I1045" s="22">
        <v>3492757</v>
      </c>
      <c r="J1045" s="22"/>
      <c r="K1045" s="22"/>
      <c r="L1045" s="22">
        <f t="shared" si="2"/>
        <v>0</v>
      </c>
      <c r="M1045" s="22">
        <v>1509689</v>
      </c>
      <c r="N1045" s="24"/>
      <c r="O1045" s="24">
        <f t="shared" si="3"/>
        <v>1509689</v>
      </c>
      <c r="P1045" s="25">
        <f t="shared" si="4"/>
        <v>100</v>
      </c>
      <c r="Q1045" s="22"/>
      <c r="R1045" s="21"/>
    </row>
    <row r="1046" spans="1:18" ht="26.25">
      <c r="A1046" s="20" t="s">
        <v>1644</v>
      </c>
      <c r="B1046" s="21" t="s">
        <v>1645</v>
      </c>
      <c r="C1046" s="21" t="s">
        <v>1644</v>
      </c>
      <c r="D1046" s="21" t="s">
        <v>1645</v>
      </c>
      <c r="E1046" s="21"/>
      <c r="F1046" s="22"/>
      <c r="G1046" s="22">
        <f t="shared" si="0"/>
        <v>489922</v>
      </c>
      <c r="H1046" s="23">
        <f t="shared" si="1"/>
        <v>100</v>
      </c>
      <c r="I1046" s="22">
        <v>489922</v>
      </c>
      <c r="J1046" s="22"/>
      <c r="K1046" s="22"/>
      <c r="L1046" s="22">
        <f t="shared" si="2"/>
        <v>0</v>
      </c>
      <c r="M1046" s="22">
        <v>139778</v>
      </c>
      <c r="N1046" s="24"/>
      <c r="O1046" s="24">
        <f t="shared" si="3"/>
        <v>139778</v>
      </c>
      <c r="P1046" s="25">
        <f t="shared" si="4"/>
        <v>100</v>
      </c>
      <c r="Q1046" s="22"/>
      <c r="R1046" s="21"/>
    </row>
    <row r="1047" spans="1:18" ht="72.75">
      <c r="A1047" s="20" t="s">
        <v>1646</v>
      </c>
      <c r="B1047" s="21" t="s">
        <v>1647</v>
      </c>
      <c r="C1047" s="21" t="s">
        <v>1646</v>
      </c>
      <c r="D1047" s="21" t="s">
        <v>1647</v>
      </c>
      <c r="E1047" s="21"/>
      <c r="F1047" s="22"/>
      <c r="G1047" s="22">
        <f t="shared" si="0"/>
        <v>1027</v>
      </c>
      <c r="H1047" s="23">
        <f t="shared" si="1"/>
        <v>100</v>
      </c>
      <c r="I1047" s="22">
        <v>1027</v>
      </c>
      <c r="J1047" s="22"/>
      <c r="K1047" s="22"/>
      <c r="L1047" s="22">
        <f t="shared" si="2"/>
        <v>0</v>
      </c>
      <c r="M1047" s="22">
        <v>89671</v>
      </c>
      <c r="N1047" s="24"/>
      <c r="O1047" s="24">
        <f t="shared" si="3"/>
        <v>89671</v>
      </c>
      <c r="P1047" s="25">
        <f t="shared" si="4"/>
        <v>100</v>
      </c>
      <c r="Q1047" s="22"/>
      <c r="R1047" s="21"/>
    </row>
    <row r="1048" spans="1:18" ht="26.25">
      <c r="A1048" s="20" t="s">
        <v>1648</v>
      </c>
      <c r="B1048" s="21" t="s">
        <v>1649</v>
      </c>
      <c r="C1048" s="21" t="s">
        <v>1648</v>
      </c>
      <c r="D1048" s="21" t="s">
        <v>1649</v>
      </c>
      <c r="E1048" s="21"/>
      <c r="F1048" s="22"/>
      <c r="G1048" s="22">
        <f t="shared" si="0"/>
        <v>1048117534</v>
      </c>
      <c r="H1048" s="23">
        <f t="shared" si="1"/>
        <v>100</v>
      </c>
      <c r="I1048" s="22">
        <v>1048117534</v>
      </c>
      <c r="J1048" s="22"/>
      <c r="K1048" s="22"/>
      <c r="L1048" s="22">
        <f t="shared" si="2"/>
        <v>0</v>
      </c>
      <c r="M1048" s="22">
        <v>344493649</v>
      </c>
      <c r="N1048" s="24"/>
      <c r="O1048" s="24">
        <f t="shared" si="3"/>
        <v>344493649</v>
      </c>
      <c r="P1048" s="25">
        <f t="shared" si="4"/>
        <v>100</v>
      </c>
      <c r="Q1048" s="22"/>
      <c r="R1048" s="21"/>
    </row>
    <row r="1049" spans="1:18" ht="15">
      <c r="A1049" s="20" t="s">
        <v>1489</v>
      </c>
      <c r="B1049" s="21" t="s">
        <v>1650</v>
      </c>
      <c r="C1049" s="21" t="s">
        <v>1489</v>
      </c>
      <c r="D1049" s="21" t="s">
        <v>1650</v>
      </c>
      <c r="E1049" s="21"/>
      <c r="F1049" s="22"/>
      <c r="G1049" s="22">
        <f t="shared" si="0"/>
        <v>0</v>
      </c>
      <c r="H1049" s="23">
        <f t="shared" si="1"/>
        <v>0</v>
      </c>
      <c r="I1049" s="22"/>
      <c r="J1049" s="22"/>
      <c r="K1049" s="22"/>
      <c r="L1049" s="22">
        <f t="shared" si="2"/>
        <v>0</v>
      </c>
      <c r="M1049" s="22">
        <v>27967312</v>
      </c>
      <c r="N1049" s="24"/>
      <c r="O1049" s="24">
        <f t="shared" si="3"/>
        <v>27967312</v>
      </c>
      <c r="P1049" s="25">
        <f t="shared" si="4"/>
        <v>100</v>
      </c>
      <c r="Q1049" s="22"/>
      <c r="R1049" s="21"/>
    </row>
    <row r="1050" spans="1:18" ht="15">
      <c r="A1050" s="20" t="s">
        <v>1651</v>
      </c>
      <c r="B1050" s="21" t="s">
        <v>1652</v>
      </c>
      <c r="C1050" s="21" t="s">
        <v>1651</v>
      </c>
      <c r="D1050" s="21" t="s">
        <v>1652</v>
      </c>
      <c r="E1050" s="21"/>
      <c r="F1050" s="22"/>
      <c r="G1050" s="22">
        <f t="shared" si="0"/>
        <v>4467139</v>
      </c>
      <c r="H1050" s="23">
        <f t="shared" si="1"/>
        <v>100</v>
      </c>
      <c r="I1050" s="22">
        <v>4467139</v>
      </c>
      <c r="J1050" s="22"/>
      <c r="K1050" s="22"/>
      <c r="L1050" s="22">
        <f t="shared" si="2"/>
        <v>0</v>
      </c>
      <c r="M1050" s="22">
        <v>6027262</v>
      </c>
      <c r="N1050" s="24"/>
      <c r="O1050" s="24">
        <f t="shared" si="3"/>
        <v>6027262</v>
      </c>
      <c r="P1050" s="25">
        <f t="shared" si="4"/>
        <v>100</v>
      </c>
      <c r="Q1050" s="22"/>
      <c r="R1050" s="21"/>
    </row>
    <row r="1051" spans="1:18" ht="15">
      <c r="A1051" s="20" t="s">
        <v>1653</v>
      </c>
      <c r="B1051" s="21" t="s">
        <v>1654</v>
      </c>
      <c r="C1051" s="21" t="s">
        <v>1653</v>
      </c>
      <c r="D1051" s="21" t="s">
        <v>1654</v>
      </c>
      <c r="E1051" s="21"/>
      <c r="F1051" s="22">
        <v>136419</v>
      </c>
      <c r="G1051" s="22">
        <f t="shared" si="0"/>
        <v>1096594</v>
      </c>
      <c r="H1051" s="23">
        <f t="shared" si="1"/>
        <v>88.93612638309571</v>
      </c>
      <c r="I1051" s="22">
        <v>1233013</v>
      </c>
      <c r="J1051" s="22"/>
      <c r="K1051" s="22"/>
      <c r="L1051" s="22">
        <f t="shared" si="2"/>
        <v>0</v>
      </c>
      <c r="M1051" s="22">
        <v>1885178</v>
      </c>
      <c r="N1051" s="24"/>
      <c r="O1051" s="24">
        <f t="shared" si="3"/>
        <v>1885178</v>
      </c>
      <c r="P1051" s="25">
        <f t="shared" si="4"/>
        <v>100</v>
      </c>
      <c r="Q1051" s="22"/>
      <c r="R1051" s="21"/>
    </row>
    <row r="1052" spans="1:18" ht="15">
      <c r="A1052" s="20" t="s">
        <v>1655</v>
      </c>
      <c r="B1052" s="21" t="s">
        <v>1656</v>
      </c>
      <c r="C1052" s="21" t="s">
        <v>1655</v>
      </c>
      <c r="D1052" s="21" t="s">
        <v>1656</v>
      </c>
      <c r="E1052" s="21"/>
      <c r="F1052" s="22"/>
      <c r="G1052" s="22">
        <f t="shared" si="0"/>
        <v>238177</v>
      </c>
      <c r="H1052" s="23">
        <f t="shared" si="1"/>
        <v>100</v>
      </c>
      <c r="I1052" s="22">
        <v>238177</v>
      </c>
      <c r="J1052" s="22"/>
      <c r="K1052" s="22"/>
      <c r="L1052" s="22">
        <f t="shared" si="2"/>
        <v>0</v>
      </c>
      <c r="M1052" s="22">
        <v>117154</v>
      </c>
      <c r="N1052" s="24"/>
      <c r="O1052" s="24">
        <f t="shared" si="3"/>
        <v>117154</v>
      </c>
      <c r="P1052" s="25">
        <f t="shared" si="4"/>
        <v>100</v>
      </c>
      <c r="Q1052" s="22"/>
      <c r="R1052" s="21"/>
    </row>
    <row r="1053" spans="1:18" ht="15">
      <c r="A1053" s="20" t="s">
        <v>1657</v>
      </c>
      <c r="B1053" s="21" t="s">
        <v>1658</v>
      </c>
      <c r="C1053" s="21" t="s">
        <v>1657</v>
      </c>
      <c r="D1053" s="21" t="s">
        <v>1658</v>
      </c>
      <c r="E1053" s="21"/>
      <c r="F1053" s="22"/>
      <c r="G1053" s="22">
        <f t="shared" si="0"/>
        <v>285631</v>
      </c>
      <c r="H1053" s="23">
        <f t="shared" si="1"/>
        <v>100</v>
      </c>
      <c r="I1053" s="22">
        <v>285631</v>
      </c>
      <c r="J1053" s="22"/>
      <c r="K1053" s="22"/>
      <c r="L1053" s="22">
        <f t="shared" si="2"/>
        <v>0</v>
      </c>
      <c r="M1053" s="22">
        <v>184375</v>
      </c>
      <c r="N1053" s="24"/>
      <c r="O1053" s="24">
        <f t="shared" si="3"/>
        <v>184375</v>
      </c>
      <c r="P1053" s="25">
        <f t="shared" si="4"/>
        <v>100</v>
      </c>
      <c r="Q1053" s="22"/>
      <c r="R1053" s="21"/>
    </row>
    <row r="1054" spans="1:18" ht="15">
      <c r="A1054" s="20" t="s">
        <v>1659</v>
      </c>
      <c r="B1054" s="21" t="s">
        <v>1660</v>
      </c>
      <c r="C1054" s="21" t="s">
        <v>1659</v>
      </c>
      <c r="D1054" s="21" t="s">
        <v>1660</v>
      </c>
      <c r="E1054" s="21"/>
      <c r="F1054" s="22"/>
      <c r="G1054" s="22">
        <f t="shared" si="0"/>
        <v>18078</v>
      </c>
      <c r="H1054" s="23">
        <f t="shared" si="1"/>
        <v>100</v>
      </c>
      <c r="I1054" s="22">
        <v>18078</v>
      </c>
      <c r="J1054" s="22"/>
      <c r="K1054" s="22"/>
      <c r="L1054" s="22">
        <f t="shared" si="2"/>
        <v>0</v>
      </c>
      <c r="M1054" s="22">
        <v>29684</v>
      </c>
      <c r="N1054" s="24"/>
      <c r="O1054" s="24">
        <f t="shared" si="3"/>
        <v>29684</v>
      </c>
      <c r="P1054" s="25">
        <f t="shared" si="4"/>
        <v>100</v>
      </c>
      <c r="Q1054" s="22"/>
      <c r="R1054" s="21"/>
    </row>
    <row r="1055" spans="1:18" ht="15">
      <c r="A1055" s="20" t="s">
        <v>25</v>
      </c>
      <c r="B1055" s="21" t="s">
        <v>1661</v>
      </c>
      <c r="C1055" s="21" t="s">
        <v>25</v>
      </c>
      <c r="D1055" s="21" t="s">
        <v>1661</v>
      </c>
      <c r="E1055" s="21"/>
      <c r="F1055" s="22"/>
      <c r="G1055" s="22">
        <f t="shared" si="0"/>
        <v>0</v>
      </c>
      <c r="H1055" s="23">
        <f t="shared" si="1"/>
        <v>0</v>
      </c>
      <c r="I1055" s="22"/>
      <c r="J1055" s="22"/>
      <c r="K1055" s="22"/>
      <c r="L1055" s="22">
        <f t="shared" si="2"/>
        <v>0</v>
      </c>
      <c r="M1055" s="22">
        <v>155479</v>
      </c>
      <c r="N1055" s="24"/>
      <c r="O1055" s="24">
        <f t="shared" si="3"/>
        <v>155479</v>
      </c>
      <c r="P1055" s="25">
        <f t="shared" si="4"/>
        <v>100</v>
      </c>
      <c r="Q1055" s="22"/>
      <c r="R1055" s="21"/>
    </row>
    <row r="1056" spans="1:18" ht="15">
      <c r="A1056" s="20" t="s">
        <v>74</v>
      </c>
      <c r="B1056" s="21" t="s">
        <v>1662</v>
      </c>
      <c r="C1056" s="21" t="s">
        <v>74</v>
      </c>
      <c r="D1056" s="21" t="s">
        <v>1662</v>
      </c>
      <c r="E1056" s="21"/>
      <c r="F1056" s="22"/>
      <c r="G1056" s="22">
        <f t="shared" si="0"/>
        <v>36000</v>
      </c>
      <c r="H1056" s="23">
        <f t="shared" si="1"/>
        <v>100</v>
      </c>
      <c r="I1056" s="22">
        <v>36000</v>
      </c>
      <c r="J1056" s="22"/>
      <c r="K1056" s="22"/>
      <c r="L1056" s="22">
        <f t="shared" si="2"/>
        <v>0</v>
      </c>
      <c r="M1056" s="22">
        <v>12500</v>
      </c>
      <c r="N1056" s="24"/>
      <c r="O1056" s="24">
        <f t="shared" si="3"/>
        <v>12500</v>
      </c>
      <c r="P1056" s="25">
        <f t="shared" si="4"/>
        <v>100</v>
      </c>
      <c r="Q1056" s="22"/>
      <c r="R1056" s="21"/>
    </row>
    <row r="1057" spans="1:18" ht="26.25">
      <c r="A1057" s="20" t="s">
        <v>1663</v>
      </c>
      <c r="B1057" s="21" t="s">
        <v>1664</v>
      </c>
      <c r="C1057" s="21" t="s">
        <v>1663</v>
      </c>
      <c r="D1057" s="21" t="s">
        <v>1664</v>
      </c>
      <c r="E1057" s="21"/>
      <c r="F1057" s="22"/>
      <c r="G1057" s="22">
        <f t="shared" si="0"/>
        <v>0</v>
      </c>
      <c r="H1057" s="23">
        <f t="shared" si="1"/>
        <v>0</v>
      </c>
      <c r="I1057" s="22"/>
      <c r="J1057" s="22"/>
      <c r="K1057" s="22"/>
      <c r="L1057" s="22">
        <f t="shared" si="2"/>
        <v>0</v>
      </c>
      <c r="M1057" s="22">
        <v>57265</v>
      </c>
      <c r="N1057" s="24"/>
      <c r="O1057" s="24">
        <f t="shared" si="3"/>
        <v>57265</v>
      </c>
      <c r="P1057" s="25">
        <f t="shared" si="4"/>
        <v>100</v>
      </c>
      <c r="Q1057" s="22"/>
      <c r="R1057" s="21"/>
    </row>
    <row r="1058" spans="1:18" ht="15">
      <c r="A1058" s="20" t="s">
        <v>1665</v>
      </c>
      <c r="B1058" s="21" t="s">
        <v>1666</v>
      </c>
      <c r="C1058" s="21" t="s">
        <v>1665</v>
      </c>
      <c r="D1058" s="21" t="s">
        <v>1666</v>
      </c>
      <c r="E1058" s="21"/>
      <c r="F1058" s="22"/>
      <c r="G1058" s="22">
        <f t="shared" si="0"/>
        <v>0</v>
      </c>
      <c r="H1058" s="23">
        <f t="shared" si="1"/>
        <v>0</v>
      </c>
      <c r="I1058" s="22"/>
      <c r="J1058" s="22"/>
      <c r="K1058" s="22"/>
      <c r="L1058" s="22">
        <f t="shared" si="2"/>
        <v>0</v>
      </c>
      <c r="M1058" s="22">
        <v>834455</v>
      </c>
      <c r="N1058" s="24"/>
      <c r="O1058" s="24">
        <f t="shared" si="3"/>
        <v>834455</v>
      </c>
      <c r="P1058" s="25">
        <f t="shared" si="4"/>
        <v>100</v>
      </c>
      <c r="Q1058" s="22"/>
      <c r="R1058" s="21"/>
    </row>
    <row r="1059" spans="1:18" ht="15">
      <c r="A1059" s="20" t="s">
        <v>1667</v>
      </c>
      <c r="B1059" s="21" t="s">
        <v>1668</v>
      </c>
      <c r="C1059" s="21" t="s">
        <v>1667</v>
      </c>
      <c r="D1059" s="21" t="s">
        <v>1668</v>
      </c>
      <c r="E1059" s="21"/>
      <c r="F1059" s="22"/>
      <c r="G1059" s="22">
        <f t="shared" si="0"/>
        <v>15633</v>
      </c>
      <c r="H1059" s="23">
        <f t="shared" si="1"/>
        <v>100</v>
      </c>
      <c r="I1059" s="22">
        <v>15633</v>
      </c>
      <c r="J1059" s="22"/>
      <c r="K1059" s="22"/>
      <c r="L1059" s="22">
        <f t="shared" si="2"/>
        <v>0</v>
      </c>
      <c r="M1059" s="22">
        <v>1535910</v>
      </c>
      <c r="N1059" s="24"/>
      <c r="O1059" s="24">
        <f t="shared" si="3"/>
        <v>1535910</v>
      </c>
      <c r="P1059" s="25">
        <f t="shared" si="4"/>
        <v>100</v>
      </c>
      <c r="Q1059" s="22"/>
      <c r="R1059" s="21"/>
    </row>
    <row r="1060" spans="1:18" ht="15">
      <c r="A1060" s="20" t="s">
        <v>1669</v>
      </c>
      <c r="B1060" s="21" t="s">
        <v>1670</v>
      </c>
      <c r="C1060" s="21" t="s">
        <v>1669</v>
      </c>
      <c r="D1060" s="21" t="s">
        <v>1670</v>
      </c>
      <c r="E1060" s="21"/>
      <c r="F1060" s="22"/>
      <c r="G1060" s="22">
        <f t="shared" si="0"/>
        <v>564018</v>
      </c>
      <c r="H1060" s="23">
        <f t="shared" si="1"/>
        <v>100</v>
      </c>
      <c r="I1060" s="22">
        <v>564018</v>
      </c>
      <c r="J1060" s="22"/>
      <c r="K1060" s="22"/>
      <c r="L1060" s="22">
        <f t="shared" si="2"/>
        <v>0</v>
      </c>
      <c r="M1060" s="22">
        <v>476721</v>
      </c>
      <c r="N1060" s="24"/>
      <c r="O1060" s="24">
        <f t="shared" si="3"/>
        <v>476721</v>
      </c>
      <c r="P1060" s="25">
        <f t="shared" si="4"/>
        <v>100</v>
      </c>
      <c r="Q1060" s="22"/>
      <c r="R1060" s="21"/>
    </row>
    <row r="1061" spans="1:18" ht="15">
      <c r="A1061" s="20" t="s">
        <v>762</v>
      </c>
      <c r="B1061" s="21" t="s">
        <v>1671</v>
      </c>
      <c r="C1061" s="21" t="s">
        <v>762</v>
      </c>
      <c r="D1061" s="21" t="s">
        <v>1671</v>
      </c>
      <c r="E1061" s="21"/>
      <c r="F1061" s="22"/>
      <c r="G1061" s="22">
        <f t="shared" si="0"/>
        <v>12251</v>
      </c>
      <c r="H1061" s="23">
        <f t="shared" si="1"/>
        <v>100</v>
      </c>
      <c r="I1061" s="22">
        <v>12251</v>
      </c>
      <c r="J1061" s="22"/>
      <c r="K1061" s="22"/>
      <c r="L1061" s="22">
        <f t="shared" si="2"/>
        <v>0</v>
      </c>
      <c r="M1061" s="22">
        <v>25218</v>
      </c>
      <c r="N1061" s="24"/>
      <c r="O1061" s="24">
        <f t="shared" si="3"/>
        <v>25218</v>
      </c>
      <c r="P1061" s="25">
        <f t="shared" si="4"/>
        <v>100</v>
      </c>
      <c r="Q1061" s="22"/>
      <c r="R1061" s="21"/>
    </row>
    <row r="1062" spans="1:18" ht="15">
      <c r="A1062" s="20" t="s">
        <v>1672</v>
      </c>
      <c r="B1062" s="21" t="s">
        <v>1673</v>
      </c>
      <c r="C1062" s="21" t="s">
        <v>1672</v>
      </c>
      <c r="D1062" s="21" t="s">
        <v>1673</v>
      </c>
      <c r="E1062" s="21"/>
      <c r="F1062" s="22"/>
      <c r="G1062" s="22">
        <f t="shared" si="0"/>
        <v>1120305</v>
      </c>
      <c r="H1062" s="23">
        <f t="shared" si="1"/>
        <v>100</v>
      </c>
      <c r="I1062" s="22">
        <v>1120305</v>
      </c>
      <c r="J1062" s="22"/>
      <c r="K1062" s="22"/>
      <c r="L1062" s="22">
        <f t="shared" si="2"/>
        <v>0</v>
      </c>
      <c r="M1062" s="22">
        <v>1738562</v>
      </c>
      <c r="N1062" s="24"/>
      <c r="O1062" s="24">
        <f t="shared" si="3"/>
        <v>1738562</v>
      </c>
      <c r="P1062" s="25">
        <f t="shared" si="4"/>
        <v>100</v>
      </c>
      <c r="Q1062" s="22"/>
      <c r="R1062" s="21"/>
    </row>
    <row r="1063" spans="1:18" ht="15">
      <c r="A1063" s="20" t="s">
        <v>1674</v>
      </c>
      <c r="B1063" s="21" t="s">
        <v>1675</v>
      </c>
      <c r="C1063" s="21" t="s">
        <v>1674</v>
      </c>
      <c r="D1063" s="21" t="s">
        <v>1675</v>
      </c>
      <c r="E1063" s="21"/>
      <c r="F1063" s="22"/>
      <c r="G1063" s="22">
        <f t="shared" si="0"/>
        <v>1290175</v>
      </c>
      <c r="H1063" s="23">
        <f t="shared" si="1"/>
        <v>100</v>
      </c>
      <c r="I1063" s="22">
        <v>1290175</v>
      </c>
      <c r="J1063" s="22"/>
      <c r="K1063" s="22"/>
      <c r="L1063" s="22">
        <f t="shared" si="2"/>
        <v>0</v>
      </c>
      <c r="M1063" s="22">
        <v>1017042</v>
      </c>
      <c r="N1063" s="24"/>
      <c r="O1063" s="24">
        <f t="shared" si="3"/>
        <v>1017042</v>
      </c>
      <c r="P1063" s="25">
        <f t="shared" si="4"/>
        <v>100</v>
      </c>
      <c r="Q1063" s="22"/>
      <c r="R1063" s="21"/>
    </row>
    <row r="1064" spans="1:18" ht="15">
      <c r="A1064" s="20" t="s">
        <v>1676</v>
      </c>
      <c r="B1064" s="21" t="s">
        <v>1677</v>
      </c>
      <c r="C1064" s="21" t="s">
        <v>1676</v>
      </c>
      <c r="D1064" s="21" t="s">
        <v>1677</v>
      </c>
      <c r="E1064" s="21"/>
      <c r="F1064" s="22"/>
      <c r="G1064" s="22">
        <f t="shared" si="0"/>
        <v>777170</v>
      </c>
      <c r="H1064" s="23">
        <f t="shared" si="1"/>
        <v>100</v>
      </c>
      <c r="I1064" s="22">
        <v>777170</v>
      </c>
      <c r="J1064" s="22"/>
      <c r="K1064" s="22"/>
      <c r="L1064" s="22">
        <f t="shared" si="2"/>
        <v>0</v>
      </c>
      <c r="M1064" s="22">
        <v>504167</v>
      </c>
      <c r="N1064" s="24"/>
      <c r="O1064" s="24">
        <f t="shared" si="3"/>
        <v>504167</v>
      </c>
      <c r="P1064" s="25">
        <f t="shared" si="4"/>
        <v>100</v>
      </c>
      <c r="Q1064" s="22"/>
      <c r="R1064" s="21"/>
    </row>
    <row r="1065" spans="1:18" ht="15">
      <c r="A1065" s="20" t="s">
        <v>1604</v>
      </c>
      <c r="B1065" s="21" t="s">
        <v>1678</v>
      </c>
      <c r="C1065" s="21" t="s">
        <v>1604</v>
      </c>
      <c r="D1065" s="21" t="s">
        <v>1678</v>
      </c>
      <c r="E1065" s="21"/>
      <c r="F1065" s="22"/>
      <c r="G1065" s="22">
        <f t="shared" si="0"/>
        <v>1276940</v>
      </c>
      <c r="H1065" s="23">
        <f t="shared" si="1"/>
        <v>100</v>
      </c>
      <c r="I1065" s="22">
        <v>1276940</v>
      </c>
      <c r="J1065" s="22"/>
      <c r="K1065" s="22"/>
      <c r="L1065" s="22">
        <f t="shared" si="2"/>
        <v>0</v>
      </c>
      <c r="M1065" s="22">
        <v>700157</v>
      </c>
      <c r="N1065" s="24"/>
      <c r="O1065" s="24">
        <f t="shared" si="3"/>
        <v>700157</v>
      </c>
      <c r="P1065" s="25">
        <f t="shared" si="4"/>
        <v>100</v>
      </c>
      <c r="Q1065" s="22"/>
      <c r="R1065" s="21"/>
    </row>
    <row r="1066" spans="1:18" ht="26.25">
      <c r="A1066" s="20" t="s">
        <v>1679</v>
      </c>
      <c r="B1066" s="21" t="s">
        <v>1680</v>
      </c>
      <c r="C1066" s="21" t="s">
        <v>1679</v>
      </c>
      <c r="D1066" s="21" t="s">
        <v>1680</v>
      </c>
      <c r="E1066" s="21"/>
      <c r="F1066" s="22"/>
      <c r="G1066" s="22">
        <f t="shared" si="0"/>
        <v>4138636</v>
      </c>
      <c r="H1066" s="23">
        <f t="shared" si="1"/>
        <v>100</v>
      </c>
      <c r="I1066" s="22">
        <v>4138636</v>
      </c>
      <c r="J1066" s="22"/>
      <c r="K1066" s="22"/>
      <c r="L1066" s="22">
        <f t="shared" si="2"/>
        <v>0</v>
      </c>
      <c r="M1066" s="22">
        <v>1900298</v>
      </c>
      <c r="N1066" s="24"/>
      <c r="O1066" s="24">
        <f t="shared" si="3"/>
        <v>1900298</v>
      </c>
      <c r="P1066" s="25">
        <f t="shared" si="4"/>
        <v>100</v>
      </c>
      <c r="Q1066" s="22"/>
      <c r="R1066" s="21"/>
    </row>
    <row r="1067" spans="1:18" ht="15">
      <c r="A1067" s="20" t="s">
        <v>1681</v>
      </c>
      <c r="B1067" s="21" t="s">
        <v>1682</v>
      </c>
      <c r="C1067" s="21" t="s">
        <v>1681</v>
      </c>
      <c r="D1067" s="21" t="s">
        <v>1682</v>
      </c>
      <c r="E1067" s="21"/>
      <c r="F1067" s="22"/>
      <c r="G1067" s="22">
        <f t="shared" si="0"/>
        <v>4268672</v>
      </c>
      <c r="H1067" s="23">
        <f t="shared" si="1"/>
        <v>100</v>
      </c>
      <c r="I1067" s="22">
        <v>4268672</v>
      </c>
      <c r="J1067" s="22"/>
      <c r="K1067" s="22"/>
      <c r="L1067" s="22">
        <f t="shared" si="2"/>
        <v>0</v>
      </c>
      <c r="M1067" s="22">
        <v>1864656</v>
      </c>
      <c r="N1067" s="24"/>
      <c r="O1067" s="24">
        <f t="shared" si="3"/>
        <v>1864656</v>
      </c>
      <c r="P1067" s="25">
        <f t="shared" si="4"/>
        <v>100</v>
      </c>
      <c r="Q1067" s="22"/>
      <c r="R1067" s="21"/>
    </row>
    <row r="1068" spans="1:18" ht="15">
      <c r="A1068" s="20" t="s">
        <v>1683</v>
      </c>
      <c r="B1068" s="21" t="s">
        <v>1684</v>
      </c>
      <c r="C1068" s="21" t="s">
        <v>1683</v>
      </c>
      <c r="D1068" s="21" t="s">
        <v>1684</v>
      </c>
      <c r="E1068" s="21"/>
      <c r="F1068" s="22">
        <v>104653</v>
      </c>
      <c r="G1068" s="22">
        <f t="shared" si="0"/>
        <v>30173</v>
      </c>
      <c r="H1068" s="23">
        <f t="shared" si="1"/>
        <v>22.37921469152834</v>
      </c>
      <c r="I1068" s="22">
        <v>134826</v>
      </c>
      <c r="J1068" s="22"/>
      <c r="K1068" s="22"/>
      <c r="L1068" s="22">
        <f t="shared" si="2"/>
        <v>0</v>
      </c>
      <c r="M1068" s="22">
        <v>22214</v>
      </c>
      <c r="N1068" s="24"/>
      <c r="O1068" s="24">
        <f t="shared" si="3"/>
        <v>22214</v>
      </c>
      <c r="P1068" s="25">
        <f t="shared" si="4"/>
        <v>100</v>
      </c>
      <c r="Q1068" s="22"/>
      <c r="R1068" s="21"/>
    </row>
    <row r="1069" spans="1:18" ht="15">
      <c r="A1069" s="20" t="s">
        <v>1685</v>
      </c>
      <c r="B1069" s="21" t="s">
        <v>1686</v>
      </c>
      <c r="C1069" s="21" t="s">
        <v>1685</v>
      </c>
      <c r="D1069" s="21" t="s">
        <v>1686</v>
      </c>
      <c r="E1069" s="21"/>
      <c r="F1069" s="22"/>
      <c r="G1069" s="22">
        <f t="shared" si="0"/>
        <v>83731</v>
      </c>
      <c r="H1069" s="23">
        <f t="shared" si="1"/>
        <v>100</v>
      </c>
      <c r="I1069" s="22">
        <v>83731</v>
      </c>
      <c r="J1069" s="22"/>
      <c r="K1069" s="22"/>
      <c r="L1069" s="22">
        <f t="shared" si="2"/>
        <v>0</v>
      </c>
      <c r="M1069" s="22">
        <v>5900700</v>
      </c>
      <c r="N1069" s="24"/>
      <c r="O1069" s="24">
        <f t="shared" si="3"/>
        <v>5900700</v>
      </c>
      <c r="P1069" s="25">
        <f t="shared" si="4"/>
        <v>100</v>
      </c>
      <c r="Q1069" s="22"/>
      <c r="R1069" s="21"/>
    </row>
    <row r="1070" spans="1:18" ht="15">
      <c r="A1070" s="20" t="s">
        <v>1087</v>
      </c>
      <c r="B1070" s="21" t="s">
        <v>1687</v>
      </c>
      <c r="C1070" s="21" t="s">
        <v>1087</v>
      </c>
      <c r="D1070" s="21" t="s">
        <v>1687</v>
      </c>
      <c r="E1070" s="21"/>
      <c r="F1070" s="22"/>
      <c r="G1070" s="22">
        <f t="shared" si="0"/>
        <v>96776586</v>
      </c>
      <c r="H1070" s="23">
        <f t="shared" si="1"/>
        <v>100</v>
      </c>
      <c r="I1070" s="22">
        <v>96776586</v>
      </c>
      <c r="J1070" s="22"/>
      <c r="K1070" s="22"/>
      <c r="L1070" s="22">
        <f t="shared" si="2"/>
        <v>0</v>
      </c>
      <c r="M1070" s="22">
        <v>48749329</v>
      </c>
      <c r="N1070" s="24"/>
      <c r="O1070" s="24">
        <f t="shared" si="3"/>
        <v>48749329</v>
      </c>
      <c r="P1070" s="25">
        <f t="shared" si="4"/>
        <v>100</v>
      </c>
      <c r="Q1070" s="22"/>
      <c r="R1070" s="21"/>
    </row>
    <row r="1071" spans="1:18" ht="38.25">
      <c r="A1071" s="20" t="s">
        <v>1688</v>
      </c>
      <c r="B1071" s="21" t="s">
        <v>1689</v>
      </c>
      <c r="C1071" s="21" t="s">
        <v>1688</v>
      </c>
      <c r="D1071" s="21" t="s">
        <v>1689</v>
      </c>
      <c r="E1071" s="21"/>
      <c r="F1071" s="22"/>
      <c r="G1071" s="22">
        <f t="shared" si="0"/>
        <v>14317974</v>
      </c>
      <c r="H1071" s="23">
        <f t="shared" si="1"/>
        <v>100</v>
      </c>
      <c r="I1071" s="22">
        <v>14317974</v>
      </c>
      <c r="J1071" s="22"/>
      <c r="K1071" s="22"/>
      <c r="L1071" s="22">
        <f t="shared" si="2"/>
        <v>0</v>
      </c>
      <c r="M1071" s="22">
        <v>4214616</v>
      </c>
      <c r="N1071" s="24"/>
      <c r="O1071" s="24">
        <f t="shared" si="3"/>
        <v>4214616</v>
      </c>
      <c r="P1071" s="25">
        <f t="shared" si="4"/>
        <v>100</v>
      </c>
      <c r="Q1071" s="22"/>
      <c r="R1071" s="21"/>
    </row>
    <row r="1072" spans="1:18" ht="15">
      <c r="A1072" s="20" t="s">
        <v>717</v>
      </c>
      <c r="B1072" s="21" t="s">
        <v>1690</v>
      </c>
      <c r="C1072" s="21" t="s">
        <v>717</v>
      </c>
      <c r="D1072" s="21" t="s">
        <v>1690</v>
      </c>
      <c r="E1072" s="21"/>
      <c r="F1072" s="22"/>
      <c r="G1072" s="22">
        <f t="shared" si="0"/>
        <v>225066</v>
      </c>
      <c r="H1072" s="23">
        <f t="shared" si="1"/>
        <v>100</v>
      </c>
      <c r="I1072" s="22">
        <v>225066</v>
      </c>
      <c r="J1072" s="22"/>
      <c r="K1072" s="22"/>
      <c r="L1072" s="22">
        <f t="shared" si="2"/>
        <v>0</v>
      </c>
      <c r="M1072" s="22">
        <v>191927</v>
      </c>
      <c r="N1072" s="24"/>
      <c r="O1072" s="24">
        <f t="shared" si="3"/>
        <v>191927</v>
      </c>
      <c r="P1072" s="25">
        <f t="shared" si="4"/>
        <v>100</v>
      </c>
      <c r="Q1072" s="22"/>
      <c r="R1072" s="21"/>
    </row>
    <row r="1073" spans="1:18" ht="15">
      <c r="A1073" s="20" t="s">
        <v>1691</v>
      </c>
      <c r="B1073" s="21" t="s">
        <v>1692</v>
      </c>
      <c r="C1073" s="21" t="s">
        <v>1691</v>
      </c>
      <c r="D1073" s="21" t="s">
        <v>1692</v>
      </c>
      <c r="E1073" s="21"/>
      <c r="F1073" s="22"/>
      <c r="G1073" s="22">
        <f t="shared" si="0"/>
        <v>0</v>
      </c>
      <c r="H1073" s="23">
        <f t="shared" si="1"/>
        <v>0</v>
      </c>
      <c r="I1073" s="22"/>
      <c r="J1073" s="22"/>
      <c r="K1073" s="22"/>
      <c r="L1073" s="22">
        <f t="shared" si="2"/>
        <v>0</v>
      </c>
      <c r="M1073" s="22">
        <v>163610</v>
      </c>
      <c r="N1073" s="24"/>
      <c r="O1073" s="24">
        <f t="shared" si="3"/>
        <v>163610</v>
      </c>
      <c r="P1073" s="25">
        <f t="shared" si="4"/>
        <v>100</v>
      </c>
      <c r="Q1073" s="22"/>
      <c r="R1073" s="21"/>
    </row>
    <row r="1074" spans="1:18" ht="26.25">
      <c r="A1074" s="20" t="s">
        <v>1693</v>
      </c>
      <c r="B1074" s="21" t="s">
        <v>1694</v>
      </c>
      <c r="C1074" s="21" t="s">
        <v>1693</v>
      </c>
      <c r="D1074" s="21" t="s">
        <v>1694</v>
      </c>
      <c r="E1074" s="21"/>
      <c r="F1074" s="22">
        <v>1777203</v>
      </c>
      <c r="G1074" s="22">
        <f t="shared" si="0"/>
        <v>25211024</v>
      </c>
      <c r="H1074" s="23">
        <f t="shared" si="1"/>
        <v>93.41489531713216</v>
      </c>
      <c r="I1074" s="22">
        <v>26988227</v>
      </c>
      <c r="J1074" s="22"/>
      <c r="K1074" s="22"/>
      <c r="L1074" s="22">
        <f t="shared" si="2"/>
        <v>0</v>
      </c>
      <c r="M1074" s="22">
        <v>800</v>
      </c>
      <c r="N1074" s="24"/>
      <c r="O1074" s="24">
        <f t="shared" si="3"/>
        <v>800</v>
      </c>
      <c r="P1074" s="25">
        <f t="shared" si="4"/>
        <v>100</v>
      </c>
      <c r="Q1074" s="22"/>
      <c r="R1074" s="21"/>
    </row>
    <row r="1075" spans="1:18" ht="15">
      <c r="A1075" s="20" t="s">
        <v>25</v>
      </c>
      <c r="B1075" s="21" t="s">
        <v>1695</v>
      </c>
      <c r="C1075" s="21" t="s">
        <v>25</v>
      </c>
      <c r="D1075" s="21" t="s">
        <v>1695</v>
      </c>
      <c r="E1075" s="21"/>
      <c r="F1075" s="22"/>
      <c r="G1075" s="22">
        <f t="shared" si="0"/>
        <v>983</v>
      </c>
      <c r="H1075" s="23">
        <f t="shared" si="1"/>
        <v>100</v>
      </c>
      <c r="I1075" s="22">
        <v>983</v>
      </c>
      <c r="J1075" s="22"/>
      <c r="K1075" s="22"/>
      <c r="L1075" s="22">
        <f t="shared" si="2"/>
        <v>0</v>
      </c>
      <c r="M1075" s="22">
        <v>15191</v>
      </c>
      <c r="N1075" s="24"/>
      <c r="O1075" s="24">
        <f t="shared" si="3"/>
        <v>15191</v>
      </c>
      <c r="P1075" s="25">
        <f t="shared" si="4"/>
        <v>100</v>
      </c>
      <c r="Q1075" s="22"/>
      <c r="R1075" s="21"/>
    </row>
    <row r="1076" spans="1:18" ht="15">
      <c r="A1076" s="20" t="s">
        <v>25</v>
      </c>
      <c r="B1076" s="21" t="s">
        <v>1696</v>
      </c>
      <c r="C1076" s="21" t="s">
        <v>25</v>
      </c>
      <c r="D1076" s="21" t="s">
        <v>1696</v>
      </c>
      <c r="E1076" s="21"/>
      <c r="F1076" s="22"/>
      <c r="G1076" s="22">
        <f t="shared" si="0"/>
        <v>415997</v>
      </c>
      <c r="H1076" s="23">
        <f t="shared" si="1"/>
        <v>100</v>
      </c>
      <c r="I1076" s="22">
        <v>415997</v>
      </c>
      <c r="J1076" s="22"/>
      <c r="K1076" s="22"/>
      <c r="L1076" s="22">
        <f t="shared" si="2"/>
        <v>0</v>
      </c>
      <c r="M1076" s="22">
        <v>405652</v>
      </c>
      <c r="N1076" s="24"/>
      <c r="O1076" s="24">
        <f t="shared" si="3"/>
        <v>405652</v>
      </c>
      <c r="P1076" s="25">
        <f t="shared" si="4"/>
        <v>100</v>
      </c>
      <c r="Q1076" s="22"/>
      <c r="R1076" s="21"/>
    </row>
    <row r="1077" spans="1:18" ht="15">
      <c r="A1077" s="20" t="s">
        <v>50</v>
      </c>
      <c r="B1077" s="21" t="s">
        <v>1697</v>
      </c>
      <c r="C1077" s="21" t="s">
        <v>50</v>
      </c>
      <c r="D1077" s="21" t="s">
        <v>1697</v>
      </c>
      <c r="E1077" s="21"/>
      <c r="F1077" s="22"/>
      <c r="G1077" s="22">
        <f t="shared" si="0"/>
        <v>0</v>
      </c>
      <c r="H1077" s="23">
        <f t="shared" si="1"/>
        <v>0</v>
      </c>
      <c r="I1077" s="22"/>
      <c r="J1077" s="22"/>
      <c r="K1077" s="22"/>
      <c r="L1077" s="22">
        <f t="shared" si="2"/>
        <v>0</v>
      </c>
      <c r="M1077" s="22">
        <v>18605</v>
      </c>
      <c r="N1077" s="24"/>
      <c r="O1077" s="24">
        <f t="shared" si="3"/>
        <v>18605</v>
      </c>
      <c r="P1077" s="25">
        <f t="shared" si="4"/>
        <v>100</v>
      </c>
      <c r="Q1077" s="22"/>
      <c r="R1077" s="21"/>
    </row>
    <row r="1078" spans="1:18" ht="15">
      <c r="A1078" s="20" t="s">
        <v>1698</v>
      </c>
      <c r="B1078" s="21" t="s">
        <v>1699</v>
      </c>
      <c r="C1078" s="21" t="s">
        <v>1698</v>
      </c>
      <c r="D1078" s="21" t="s">
        <v>1699</v>
      </c>
      <c r="E1078" s="21"/>
      <c r="F1078" s="22"/>
      <c r="G1078" s="22">
        <f t="shared" si="0"/>
        <v>0</v>
      </c>
      <c r="H1078" s="23">
        <f t="shared" si="1"/>
        <v>0</v>
      </c>
      <c r="I1078" s="22"/>
      <c r="J1078" s="22"/>
      <c r="K1078" s="22"/>
      <c r="L1078" s="22">
        <f t="shared" si="2"/>
        <v>0</v>
      </c>
      <c r="M1078" s="22">
        <v>71614</v>
      </c>
      <c r="N1078" s="24"/>
      <c r="O1078" s="24">
        <f t="shared" si="3"/>
        <v>71614</v>
      </c>
      <c r="P1078" s="25">
        <f t="shared" si="4"/>
        <v>100</v>
      </c>
      <c r="Q1078" s="22"/>
      <c r="R1078" s="21"/>
    </row>
    <row r="1079" spans="1:18" ht="15">
      <c r="A1079" s="20" t="s">
        <v>25</v>
      </c>
      <c r="B1079" s="21" t="s">
        <v>1700</v>
      </c>
      <c r="C1079" s="21" t="s">
        <v>25</v>
      </c>
      <c r="D1079" s="21" t="s">
        <v>1700</v>
      </c>
      <c r="E1079" s="21"/>
      <c r="F1079" s="22">
        <v>1136770</v>
      </c>
      <c r="G1079" s="22">
        <f t="shared" si="0"/>
        <v>71673</v>
      </c>
      <c r="H1079" s="23">
        <f t="shared" si="1"/>
        <v>5.93102032946527</v>
      </c>
      <c r="I1079" s="22">
        <v>1208443</v>
      </c>
      <c r="J1079" s="22"/>
      <c r="K1079" s="22"/>
      <c r="L1079" s="22">
        <f t="shared" si="2"/>
        <v>0</v>
      </c>
      <c r="M1079" s="22">
        <v>52365</v>
      </c>
      <c r="N1079" s="24"/>
      <c r="O1079" s="24">
        <f t="shared" si="3"/>
        <v>52365</v>
      </c>
      <c r="P1079" s="25">
        <f t="shared" si="4"/>
        <v>100</v>
      </c>
      <c r="Q1079" s="22"/>
      <c r="R1079" s="21"/>
    </row>
    <row r="1080" spans="1:18" ht="15">
      <c r="A1080" s="20" t="s">
        <v>1701</v>
      </c>
      <c r="B1080" s="21" t="s">
        <v>1702</v>
      </c>
      <c r="C1080" s="21" t="s">
        <v>1701</v>
      </c>
      <c r="D1080" s="21" t="s">
        <v>1702</v>
      </c>
      <c r="E1080" s="21"/>
      <c r="F1080" s="22"/>
      <c r="G1080" s="22">
        <f t="shared" si="0"/>
        <v>1528929</v>
      </c>
      <c r="H1080" s="23">
        <f t="shared" si="1"/>
        <v>100</v>
      </c>
      <c r="I1080" s="22">
        <v>1528929</v>
      </c>
      <c r="J1080" s="22"/>
      <c r="K1080" s="22"/>
      <c r="L1080" s="22">
        <f t="shared" si="2"/>
        <v>0</v>
      </c>
      <c r="M1080" s="22">
        <v>1341014</v>
      </c>
      <c r="N1080" s="24"/>
      <c r="O1080" s="24">
        <f t="shared" si="3"/>
        <v>1341014</v>
      </c>
      <c r="P1080" s="25">
        <f t="shared" si="4"/>
        <v>100</v>
      </c>
      <c r="Q1080" s="22"/>
      <c r="R1080" s="21"/>
    </row>
    <row r="1081" spans="1:18" ht="15">
      <c r="A1081" s="20" t="s">
        <v>1703</v>
      </c>
      <c r="B1081" s="21" t="s">
        <v>1704</v>
      </c>
      <c r="C1081" s="21" t="s">
        <v>1703</v>
      </c>
      <c r="D1081" s="21" t="s">
        <v>1704</v>
      </c>
      <c r="E1081" s="21"/>
      <c r="F1081" s="22"/>
      <c r="G1081" s="22">
        <f t="shared" si="0"/>
        <v>884363</v>
      </c>
      <c r="H1081" s="23">
        <f t="shared" si="1"/>
        <v>100</v>
      </c>
      <c r="I1081" s="22">
        <v>884363</v>
      </c>
      <c r="J1081" s="22"/>
      <c r="K1081" s="22"/>
      <c r="L1081" s="22">
        <f t="shared" si="2"/>
        <v>0</v>
      </c>
      <c r="M1081" s="22">
        <v>468783</v>
      </c>
      <c r="N1081" s="24"/>
      <c r="O1081" s="24">
        <f t="shared" si="3"/>
        <v>468783</v>
      </c>
      <c r="P1081" s="25">
        <f t="shared" si="4"/>
        <v>100</v>
      </c>
      <c r="Q1081" s="22"/>
      <c r="R1081" s="21"/>
    </row>
    <row r="1082" spans="1:18" ht="26.25">
      <c r="A1082" s="20" t="s">
        <v>1705</v>
      </c>
      <c r="B1082" s="21" t="s">
        <v>1706</v>
      </c>
      <c r="C1082" s="21" t="s">
        <v>1705</v>
      </c>
      <c r="D1082" s="21" t="s">
        <v>1706</v>
      </c>
      <c r="E1082" s="21"/>
      <c r="F1082" s="22"/>
      <c r="G1082" s="22">
        <f t="shared" si="0"/>
        <v>0</v>
      </c>
      <c r="H1082" s="23">
        <f t="shared" si="1"/>
        <v>0</v>
      </c>
      <c r="I1082" s="22"/>
      <c r="J1082" s="22"/>
      <c r="K1082" s="22"/>
      <c r="L1082" s="22">
        <f t="shared" si="2"/>
        <v>0</v>
      </c>
      <c r="M1082" s="22">
        <v>10000</v>
      </c>
      <c r="N1082" s="24"/>
      <c r="O1082" s="24">
        <f t="shared" si="3"/>
        <v>10000</v>
      </c>
      <c r="P1082" s="25">
        <f t="shared" si="4"/>
        <v>100</v>
      </c>
      <c r="Q1082" s="22"/>
      <c r="R1082" s="21"/>
    </row>
    <row r="1083" spans="1:18" ht="26.25">
      <c r="A1083" s="20" t="s">
        <v>1707</v>
      </c>
      <c r="B1083" s="21" t="s">
        <v>1708</v>
      </c>
      <c r="C1083" s="21" t="s">
        <v>1707</v>
      </c>
      <c r="D1083" s="21" t="s">
        <v>1708</v>
      </c>
      <c r="E1083" s="21"/>
      <c r="F1083" s="22"/>
      <c r="G1083" s="22">
        <f t="shared" si="0"/>
        <v>164030</v>
      </c>
      <c r="H1083" s="23">
        <f t="shared" si="1"/>
        <v>100</v>
      </c>
      <c r="I1083" s="22">
        <v>164030</v>
      </c>
      <c r="J1083" s="22"/>
      <c r="K1083" s="22"/>
      <c r="L1083" s="22">
        <f t="shared" si="2"/>
        <v>0</v>
      </c>
      <c r="M1083" s="22">
        <v>9749</v>
      </c>
      <c r="N1083" s="24"/>
      <c r="O1083" s="24">
        <f t="shared" si="3"/>
        <v>9749</v>
      </c>
      <c r="P1083" s="25">
        <f t="shared" si="4"/>
        <v>100</v>
      </c>
      <c r="Q1083" s="22"/>
      <c r="R1083" s="21"/>
    </row>
    <row r="1084" spans="1:18" ht="61.5">
      <c r="A1084" s="20" t="s">
        <v>1709</v>
      </c>
      <c r="B1084" s="21" t="s">
        <v>1710</v>
      </c>
      <c r="C1084" s="21" t="s">
        <v>1709</v>
      </c>
      <c r="D1084" s="21" t="s">
        <v>1710</v>
      </c>
      <c r="E1084" s="21"/>
      <c r="F1084" s="22">
        <v>6568</v>
      </c>
      <c r="G1084" s="22">
        <f t="shared" si="0"/>
        <v>35874</v>
      </c>
      <c r="H1084" s="23">
        <f t="shared" si="1"/>
        <v>84.52476320625796</v>
      </c>
      <c r="I1084" s="22">
        <v>42442</v>
      </c>
      <c r="J1084" s="22"/>
      <c r="K1084" s="22"/>
      <c r="L1084" s="22">
        <f t="shared" si="2"/>
        <v>0</v>
      </c>
      <c r="M1084" s="22">
        <v>7142</v>
      </c>
      <c r="N1084" s="24"/>
      <c r="O1084" s="24">
        <f t="shared" si="3"/>
        <v>7142</v>
      </c>
      <c r="P1084" s="25">
        <f t="shared" si="4"/>
        <v>100</v>
      </c>
      <c r="Q1084" s="22"/>
      <c r="R1084" s="21"/>
    </row>
    <row r="1085" spans="1:18" ht="49.5">
      <c r="A1085" s="20" t="s">
        <v>127</v>
      </c>
      <c r="B1085" s="21" t="s">
        <v>1711</v>
      </c>
      <c r="C1085" s="21" t="s">
        <v>127</v>
      </c>
      <c r="D1085" s="21" t="s">
        <v>1711</v>
      </c>
      <c r="E1085" s="21"/>
      <c r="F1085" s="22"/>
      <c r="G1085" s="22">
        <f t="shared" si="0"/>
        <v>461485</v>
      </c>
      <c r="H1085" s="23">
        <f t="shared" si="1"/>
        <v>100</v>
      </c>
      <c r="I1085" s="22">
        <v>461485</v>
      </c>
      <c r="J1085" s="22"/>
      <c r="K1085" s="22"/>
      <c r="L1085" s="22">
        <f t="shared" si="2"/>
        <v>0</v>
      </c>
      <c r="M1085" s="22">
        <v>269576</v>
      </c>
      <c r="N1085" s="24"/>
      <c r="O1085" s="24">
        <f t="shared" si="3"/>
        <v>269576</v>
      </c>
      <c r="P1085" s="25">
        <f t="shared" si="4"/>
        <v>100</v>
      </c>
      <c r="Q1085" s="22"/>
      <c r="R1085" s="21"/>
    </row>
    <row r="1086" spans="1:18" ht="15">
      <c r="A1086" s="20" t="s">
        <v>1172</v>
      </c>
      <c r="B1086" s="21" t="s">
        <v>1712</v>
      </c>
      <c r="C1086" s="21" t="s">
        <v>1172</v>
      </c>
      <c r="D1086" s="21" t="s">
        <v>1712</v>
      </c>
      <c r="E1086" s="21"/>
      <c r="F1086" s="22"/>
      <c r="G1086" s="22">
        <f t="shared" si="0"/>
        <v>15155748</v>
      </c>
      <c r="H1086" s="23">
        <f t="shared" si="1"/>
        <v>100</v>
      </c>
      <c r="I1086" s="22">
        <v>15155748</v>
      </c>
      <c r="J1086" s="22"/>
      <c r="K1086" s="22"/>
      <c r="L1086" s="22">
        <f t="shared" si="2"/>
        <v>0</v>
      </c>
      <c r="M1086" s="22">
        <v>20271105</v>
      </c>
      <c r="N1086" s="24"/>
      <c r="O1086" s="24">
        <f t="shared" si="3"/>
        <v>20271105</v>
      </c>
      <c r="P1086" s="25">
        <f t="shared" si="4"/>
        <v>100</v>
      </c>
      <c r="Q1086" s="22"/>
      <c r="R1086" s="21"/>
    </row>
    <row r="1087" spans="1:18" ht="26.25">
      <c r="A1087" s="20" t="s">
        <v>1713</v>
      </c>
      <c r="B1087" s="21" t="s">
        <v>1714</v>
      </c>
      <c r="C1087" s="21" t="s">
        <v>1713</v>
      </c>
      <c r="D1087" s="21" t="s">
        <v>1714</v>
      </c>
      <c r="E1087" s="21"/>
      <c r="F1087" s="22"/>
      <c r="G1087" s="22">
        <f t="shared" si="0"/>
        <v>1911131</v>
      </c>
      <c r="H1087" s="23">
        <f t="shared" si="1"/>
        <v>100</v>
      </c>
      <c r="I1087" s="22">
        <v>1911131</v>
      </c>
      <c r="J1087" s="22"/>
      <c r="K1087" s="22"/>
      <c r="L1087" s="22">
        <f t="shared" si="2"/>
        <v>0</v>
      </c>
      <c r="M1087" s="22">
        <v>9000</v>
      </c>
      <c r="N1087" s="24"/>
      <c r="O1087" s="24">
        <f t="shared" si="3"/>
        <v>9000</v>
      </c>
      <c r="P1087" s="25">
        <f t="shared" si="4"/>
        <v>100</v>
      </c>
      <c r="Q1087" s="22"/>
      <c r="R1087" s="21"/>
    </row>
    <row r="1088" spans="1:18" ht="15">
      <c r="A1088" s="20" t="s">
        <v>807</v>
      </c>
      <c r="B1088" s="21" t="s">
        <v>1715</v>
      </c>
      <c r="C1088" s="21" t="s">
        <v>807</v>
      </c>
      <c r="D1088" s="21" t="s">
        <v>1715</v>
      </c>
      <c r="E1088" s="21"/>
      <c r="F1088" s="22">
        <v>3449455</v>
      </c>
      <c r="G1088" s="22">
        <f t="shared" si="0"/>
        <v>37151376</v>
      </c>
      <c r="H1088" s="23">
        <f t="shared" si="1"/>
        <v>91.50397931510318</v>
      </c>
      <c r="I1088" s="22">
        <v>40600831</v>
      </c>
      <c r="J1088" s="22"/>
      <c r="K1088" s="22"/>
      <c r="L1088" s="22">
        <f t="shared" si="2"/>
        <v>0</v>
      </c>
      <c r="M1088" s="22">
        <v>10102258</v>
      </c>
      <c r="N1088" s="24"/>
      <c r="O1088" s="24">
        <f t="shared" si="3"/>
        <v>10102258</v>
      </c>
      <c r="P1088" s="25">
        <f t="shared" si="4"/>
        <v>100</v>
      </c>
      <c r="Q1088" s="22"/>
      <c r="R1088" s="21"/>
    </row>
    <row r="1089" spans="1:18" ht="15">
      <c r="A1089" s="20" t="s">
        <v>1716</v>
      </c>
      <c r="B1089" s="21" t="s">
        <v>1717</v>
      </c>
      <c r="C1089" s="21" t="s">
        <v>1716</v>
      </c>
      <c r="D1089" s="21" t="s">
        <v>1717</v>
      </c>
      <c r="E1089" s="21"/>
      <c r="F1089" s="22"/>
      <c r="G1089" s="22">
        <f t="shared" si="0"/>
        <v>0</v>
      </c>
      <c r="H1089" s="23">
        <f t="shared" si="1"/>
        <v>0</v>
      </c>
      <c r="I1089" s="22"/>
      <c r="J1089" s="22"/>
      <c r="K1089" s="22"/>
      <c r="L1089" s="22">
        <f t="shared" si="2"/>
        <v>0</v>
      </c>
      <c r="M1089" s="22">
        <v>334710</v>
      </c>
      <c r="N1089" s="24"/>
      <c r="O1089" s="24">
        <f t="shared" si="3"/>
        <v>334710</v>
      </c>
      <c r="P1089" s="25">
        <f t="shared" si="4"/>
        <v>100</v>
      </c>
      <c r="Q1089" s="22"/>
      <c r="R1089" s="21"/>
    </row>
    <row r="1090" spans="1:18" ht="15">
      <c r="A1090" s="20" t="s">
        <v>1145</v>
      </c>
      <c r="B1090" s="21" t="s">
        <v>1718</v>
      </c>
      <c r="C1090" s="21" t="s">
        <v>1145</v>
      </c>
      <c r="D1090" s="21" t="s">
        <v>1718</v>
      </c>
      <c r="E1090" s="21"/>
      <c r="F1090" s="22">
        <v>481423</v>
      </c>
      <c r="G1090" s="22">
        <f t="shared" si="0"/>
        <v>2186574</v>
      </c>
      <c r="H1090" s="23">
        <f t="shared" si="1"/>
        <v>81.95563938040411</v>
      </c>
      <c r="I1090" s="22">
        <v>2667997</v>
      </c>
      <c r="J1090" s="22"/>
      <c r="K1090" s="22"/>
      <c r="L1090" s="22">
        <f t="shared" si="2"/>
        <v>0</v>
      </c>
      <c r="M1090" s="22">
        <v>3098739</v>
      </c>
      <c r="N1090" s="24"/>
      <c r="O1090" s="24">
        <f t="shared" si="3"/>
        <v>3098739</v>
      </c>
      <c r="P1090" s="25">
        <f t="shared" si="4"/>
        <v>100</v>
      </c>
      <c r="Q1090" s="22"/>
      <c r="R1090" s="21"/>
    </row>
    <row r="1091" spans="1:18" ht="15">
      <c r="A1091" s="20" t="s">
        <v>311</v>
      </c>
      <c r="B1091" s="21" t="s">
        <v>1719</v>
      </c>
      <c r="C1091" s="21" t="s">
        <v>311</v>
      </c>
      <c r="D1091" s="21" t="s">
        <v>1719</v>
      </c>
      <c r="E1091" s="21"/>
      <c r="F1091" s="22"/>
      <c r="G1091" s="22">
        <f t="shared" si="0"/>
        <v>0</v>
      </c>
      <c r="H1091" s="23">
        <f t="shared" si="1"/>
        <v>0</v>
      </c>
      <c r="I1091" s="22"/>
      <c r="J1091" s="22"/>
      <c r="K1091" s="22"/>
      <c r="L1091" s="22">
        <f t="shared" si="2"/>
        <v>0</v>
      </c>
      <c r="M1091" s="22">
        <v>170848</v>
      </c>
      <c r="N1091" s="24"/>
      <c r="O1091" s="24">
        <f t="shared" si="3"/>
        <v>170848</v>
      </c>
      <c r="P1091" s="25">
        <f t="shared" si="4"/>
        <v>100</v>
      </c>
      <c r="Q1091" s="22"/>
      <c r="R1091" s="21"/>
    </row>
    <row r="1092" spans="1:18" ht="72.75">
      <c r="A1092" s="20" t="s">
        <v>1720</v>
      </c>
      <c r="B1092" s="21" t="s">
        <v>1721</v>
      </c>
      <c r="C1092" s="21" t="s">
        <v>1720</v>
      </c>
      <c r="D1092" s="21" t="s">
        <v>1721</v>
      </c>
      <c r="E1092" s="21"/>
      <c r="F1092" s="22">
        <v>1382556</v>
      </c>
      <c r="G1092" s="22">
        <f t="shared" si="0"/>
        <v>43239390</v>
      </c>
      <c r="H1092" s="23">
        <f t="shared" si="1"/>
        <v>96.90162325058616</v>
      </c>
      <c r="I1092" s="22">
        <v>44621946</v>
      </c>
      <c r="J1092" s="22"/>
      <c r="K1092" s="22"/>
      <c r="L1092" s="22">
        <f t="shared" si="2"/>
        <v>0</v>
      </c>
      <c r="M1092" s="22">
        <v>44411948</v>
      </c>
      <c r="N1092" s="24"/>
      <c r="O1092" s="24">
        <f t="shared" si="3"/>
        <v>44411948</v>
      </c>
      <c r="P1092" s="25">
        <f t="shared" si="4"/>
        <v>100</v>
      </c>
      <c r="Q1092" s="22"/>
      <c r="R1092" s="21"/>
    </row>
    <row r="1093" spans="1:18" ht="26.25">
      <c r="A1093" s="20" t="s">
        <v>1722</v>
      </c>
      <c r="B1093" s="21" t="s">
        <v>1723</v>
      </c>
      <c r="C1093" s="21" t="s">
        <v>1722</v>
      </c>
      <c r="D1093" s="21" t="s">
        <v>1723</v>
      </c>
      <c r="E1093" s="21"/>
      <c r="F1093" s="22"/>
      <c r="G1093" s="22">
        <f t="shared" si="0"/>
        <v>101417</v>
      </c>
      <c r="H1093" s="23">
        <f t="shared" si="1"/>
        <v>100</v>
      </c>
      <c r="I1093" s="22">
        <v>101417</v>
      </c>
      <c r="J1093" s="22"/>
      <c r="K1093" s="22"/>
      <c r="L1093" s="22">
        <f t="shared" si="2"/>
        <v>0</v>
      </c>
      <c r="M1093" s="22">
        <v>160</v>
      </c>
      <c r="N1093" s="24"/>
      <c r="O1093" s="24">
        <f t="shared" si="3"/>
        <v>160</v>
      </c>
      <c r="P1093" s="25">
        <f t="shared" si="4"/>
        <v>100</v>
      </c>
      <c r="Q1093" s="22"/>
      <c r="R1093" s="21"/>
    </row>
    <row r="1094" spans="1:18" ht="15">
      <c r="A1094" s="20" t="s">
        <v>1724</v>
      </c>
      <c r="B1094" s="21" t="s">
        <v>1725</v>
      </c>
      <c r="C1094" s="21" t="s">
        <v>1724</v>
      </c>
      <c r="D1094" s="21" t="s">
        <v>1725</v>
      </c>
      <c r="E1094" s="21"/>
      <c r="F1094" s="22"/>
      <c r="G1094" s="22">
        <f t="shared" si="0"/>
        <v>10006</v>
      </c>
      <c r="H1094" s="23">
        <f t="shared" si="1"/>
        <v>100</v>
      </c>
      <c r="I1094" s="22">
        <v>10006</v>
      </c>
      <c r="J1094" s="22"/>
      <c r="K1094" s="22"/>
      <c r="L1094" s="22">
        <f t="shared" si="2"/>
        <v>0</v>
      </c>
      <c r="M1094" s="22">
        <v>4316</v>
      </c>
      <c r="N1094" s="24"/>
      <c r="O1094" s="24">
        <f t="shared" si="3"/>
        <v>4316</v>
      </c>
      <c r="P1094" s="25">
        <f t="shared" si="4"/>
        <v>100</v>
      </c>
      <c r="Q1094" s="22"/>
      <c r="R1094" s="21"/>
    </row>
    <row r="1095" spans="1:18" ht="26.25">
      <c r="A1095" s="20" t="s">
        <v>1726</v>
      </c>
      <c r="B1095" s="21" t="s">
        <v>1727</v>
      </c>
      <c r="C1095" s="21" t="s">
        <v>1726</v>
      </c>
      <c r="D1095" s="21" t="s">
        <v>1727</v>
      </c>
      <c r="E1095" s="21"/>
      <c r="F1095" s="22">
        <v>5158</v>
      </c>
      <c r="G1095" s="22">
        <f t="shared" si="0"/>
        <v>0</v>
      </c>
      <c r="H1095" s="23">
        <f t="shared" si="1"/>
        <v>0</v>
      </c>
      <c r="I1095" s="22">
        <v>5158</v>
      </c>
      <c r="J1095" s="22"/>
      <c r="K1095" s="22"/>
      <c r="L1095" s="22">
        <f t="shared" si="2"/>
        <v>0</v>
      </c>
      <c r="M1095" s="22">
        <v>30368</v>
      </c>
      <c r="N1095" s="24"/>
      <c r="O1095" s="24">
        <f t="shared" si="3"/>
        <v>30368</v>
      </c>
      <c r="P1095" s="25">
        <f t="shared" si="4"/>
        <v>100</v>
      </c>
      <c r="Q1095" s="22"/>
      <c r="R1095" s="21"/>
    </row>
    <row r="1096" spans="1:18" ht="15">
      <c r="A1096" s="20" t="s">
        <v>1728</v>
      </c>
      <c r="B1096" s="21" t="s">
        <v>1729</v>
      </c>
      <c r="C1096" s="21" t="s">
        <v>1728</v>
      </c>
      <c r="D1096" s="21" t="s">
        <v>1729</v>
      </c>
      <c r="E1096" s="21"/>
      <c r="F1096" s="22">
        <v>34306</v>
      </c>
      <c r="G1096" s="22">
        <f t="shared" si="0"/>
        <v>6114822</v>
      </c>
      <c r="H1096" s="23">
        <f t="shared" si="1"/>
        <v>99.44209975788436</v>
      </c>
      <c r="I1096" s="22">
        <v>6149128</v>
      </c>
      <c r="J1096" s="22"/>
      <c r="K1096" s="22"/>
      <c r="L1096" s="22">
        <f t="shared" si="2"/>
        <v>0</v>
      </c>
      <c r="M1096" s="22">
        <v>140895</v>
      </c>
      <c r="N1096" s="24"/>
      <c r="O1096" s="24">
        <f t="shared" si="3"/>
        <v>140895</v>
      </c>
      <c r="P1096" s="25">
        <f t="shared" si="4"/>
        <v>100</v>
      </c>
      <c r="Q1096" s="22"/>
      <c r="R1096" s="21"/>
    </row>
    <row r="1097" spans="1:18" ht="26.25">
      <c r="A1097" s="20" t="s">
        <v>1730</v>
      </c>
      <c r="B1097" s="21" t="s">
        <v>1731</v>
      </c>
      <c r="C1097" s="21" t="s">
        <v>1730</v>
      </c>
      <c r="D1097" s="21" t="s">
        <v>1731</v>
      </c>
      <c r="E1097" s="21"/>
      <c r="F1097" s="22"/>
      <c r="G1097" s="22">
        <f t="shared" si="0"/>
        <v>63978</v>
      </c>
      <c r="H1097" s="23">
        <f t="shared" si="1"/>
        <v>100</v>
      </c>
      <c r="I1097" s="22">
        <v>63978</v>
      </c>
      <c r="J1097" s="22"/>
      <c r="K1097" s="22"/>
      <c r="L1097" s="22">
        <f t="shared" si="2"/>
        <v>0</v>
      </c>
      <c r="M1097" s="22">
        <v>15000</v>
      </c>
      <c r="N1097" s="24"/>
      <c r="O1097" s="24">
        <f t="shared" si="3"/>
        <v>15000</v>
      </c>
      <c r="P1097" s="25">
        <f t="shared" si="4"/>
        <v>100</v>
      </c>
      <c r="Q1097" s="22"/>
      <c r="R1097" s="21"/>
    </row>
    <row r="1098" spans="1:18" ht="15">
      <c r="A1098" s="20" t="s">
        <v>1732</v>
      </c>
      <c r="B1098" s="21" t="s">
        <v>1733</v>
      </c>
      <c r="C1098" s="21" t="s">
        <v>1732</v>
      </c>
      <c r="D1098" s="21" t="s">
        <v>1733</v>
      </c>
      <c r="E1098" s="21"/>
      <c r="F1098" s="22">
        <v>127505134</v>
      </c>
      <c r="G1098" s="22">
        <f t="shared" si="0"/>
        <v>4278115</v>
      </c>
      <c r="H1098" s="23">
        <f t="shared" si="1"/>
        <v>3.2463268529674814</v>
      </c>
      <c r="I1098" s="22">
        <v>131783249</v>
      </c>
      <c r="J1098" s="22"/>
      <c r="K1098" s="22"/>
      <c r="L1098" s="22">
        <f t="shared" si="2"/>
        <v>0</v>
      </c>
      <c r="M1098" s="22">
        <v>699133</v>
      </c>
      <c r="N1098" s="24"/>
      <c r="O1098" s="24">
        <f t="shared" si="3"/>
        <v>699133</v>
      </c>
      <c r="P1098" s="25">
        <f t="shared" si="4"/>
        <v>100</v>
      </c>
      <c r="Q1098" s="22"/>
      <c r="R1098" s="21"/>
    </row>
    <row r="1099" spans="1:18" ht="26.25">
      <c r="A1099" s="20" t="s">
        <v>1734</v>
      </c>
      <c r="B1099" s="21" t="s">
        <v>1735</v>
      </c>
      <c r="C1099" s="21" t="s">
        <v>1734</v>
      </c>
      <c r="D1099" s="21" t="s">
        <v>1735</v>
      </c>
      <c r="E1099" s="21"/>
      <c r="F1099" s="22"/>
      <c r="G1099" s="22">
        <f t="shared" si="0"/>
        <v>3151727</v>
      </c>
      <c r="H1099" s="23">
        <f t="shared" si="1"/>
        <v>100</v>
      </c>
      <c r="I1099" s="22">
        <v>3151727</v>
      </c>
      <c r="J1099" s="22"/>
      <c r="K1099" s="22"/>
      <c r="L1099" s="22">
        <f t="shared" si="2"/>
        <v>0</v>
      </c>
      <c r="M1099" s="22">
        <v>1076566</v>
      </c>
      <c r="N1099" s="24"/>
      <c r="O1099" s="24">
        <f t="shared" si="3"/>
        <v>1076566</v>
      </c>
      <c r="P1099" s="25">
        <f t="shared" si="4"/>
        <v>100</v>
      </c>
      <c r="Q1099" s="22"/>
      <c r="R1099" s="21"/>
    </row>
    <row r="1100" spans="1:18" ht="26.25">
      <c r="A1100" s="20" t="s">
        <v>1734</v>
      </c>
      <c r="B1100" s="21" t="s">
        <v>1736</v>
      </c>
      <c r="C1100" s="21" t="s">
        <v>1734</v>
      </c>
      <c r="D1100" s="21" t="s">
        <v>1736</v>
      </c>
      <c r="E1100" s="21"/>
      <c r="F1100" s="22"/>
      <c r="G1100" s="22">
        <f t="shared" si="0"/>
        <v>46831</v>
      </c>
      <c r="H1100" s="23">
        <f t="shared" si="1"/>
        <v>100</v>
      </c>
      <c r="I1100" s="22">
        <v>46831</v>
      </c>
      <c r="J1100" s="22"/>
      <c r="K1100" s="22"/>
      <c r="L1100" s="22">
        <f t="shared" si="2"/>
        <v>0</v>
      </c>
      <c r="M1100" s="22">
        <v>758247</v>
      </c>
      <c r="N1100" s="24"/>
      <c r="O1100" s="24">
        <f t="shared" si="3"/>
        <v>758247</v>
      </c>
      <c r="P1100" s="25">
        <f t="shared" si="4"/>
        <v>100</v>
      </c>
      <c r="Q1100" s="22"/>
      <c r="R1100" s="21"/>
    </row>
    <row r="1101" spans="1:18" ht="26.25">
      <c r="A1101" s="20" t="s">
        <v>1734</v>
      </c>
      <c r="B1101" s="21" t="s">
        <v>1737</v>
      </c>
      <c r="C1101" s="21" t="s">
        <v>1734</v>
      </c>
      <c r="D1101" s="21" t="s">
        <v>1737</v>
      </c>
      <c r="E1101" s="21"/>
      <c r="F1101" s="22"/>
      <c r="G1101" s="22">
        <f t="shared" si="0"/>
        <v>30096783</v>
      </c>
      <c r="H1101" s="23">
        <f t="shared" si="1"/>
        <v>100</v>
      </c>
      <c r="I1101" s="22">
        <v>30096783</v>
      </c>
      <c r="J1101" s="22"/>
      <c r="K1101" s="22"/>
      <c r="L1101" s="22">
        <f t="shared" si="2"/>
        <v>0</v>
      </c>
      <c r="M1101" s="22">
        <v>11248171</v>
      </c>
      <c r="N1101" s="24"/>
      <c r="O1101" s="24">
        <f t="shared" si="3"/>
        <v>11248171</v>
      </c>
      <c r="P1101" s="25">
        <f t="shared" si="4"/>
        <v>100</v>
      </c>
      <c r="Q1101" s="22"/>
      <c r="R1101" s="21"/>
    </row>
    <row r="1102" spans="1:18" ht="15">
      <c r="A1102" s="20" t="s">
        <v>1738</v>
      </c>
      <c r="B1102" s="21" t="s">
        <v>1739</v>
      </c>
      <c r="C1102" s="21" t="s">
        <v>1738</v>
      </c>
      <c r="D1102" s="21" t="s">
        <v>1739</v>
      </c>
      <c r="E1102" s="21"/>
      <c r="F1102" s="22"/>
      <c r="G1102" s="22">
        <f t="shared" si="0"/>
        <v>4287278</v>
      </c>
      <c r="H1102" s="23">
        <f t="shared" si="1"/>
        <v>100</v>
      </c>
      <c r="I1102" s="22">
        <v>4287278</v>
      </c>
      <c r="J1102" s="22"/>
      <c r="K1102" s="22"/>
      <c r="L1102" s="22">
        <f t="shared" si="2"/>
        <v>0</v>
      </c>
      <c r="M1102" s="22">
        <v>95536</v>
      </c>
      <c r="N1102" s="24"/>
      <c r="O1102" s="24">
        <f t="shared" si="3"/>
        <v>95536</v>
      </c>
      <c r="P1102" s="25">
        <f t="shared" si="4"/>
        <v>100</v>
      </c>
      <c r="Q1102" s="22"/>
      <c r="R1102" s="21"/>
    </row>
    <row r="1103" spans="1:18" ht="15">
      <c r="A1103" s="20" t="s">
        <v>1740</v>
      </c>
      <c r="B1103" s="21" t="s">
        <v>1741</v>
      </c>
      <c r="C1103" s="21" t="s">
        <v>1740</v>
      </c>
      <c r="D1103" s="21" t="s">
        <v>1741</v>
      </c>
      <c r="E1103" s="21"/>
      <c r="F1103" s="22"/>
      <c r="G1103" s="22">
        <f t="shared" si="0"/>
        <v>1323900268</v>
      </c>
      <c r="H1103" s="23">
        <f t="shared" si="1"/>
        <v>100</v>
      </c>
      <c r="I1103" s="22">
        <v>1323900268</v>
      </c>
      <c r="J1103" s="22"/>
      <c r="K1103" s="22"/>
      <c r="L1103" s="22">
        <f t="shared" si="2"/>
        <v>0</v>
      </c>
      <c r="M1103" s="22">
        <v>983648160</v>
      </c>
      <c r="N1103" s="24"/>
      <c r="O1103" s="24">
        <f t="shared" si="3"/>
        <v>983648160</v>
      </c>
      <c r="P1103" s="25">
        <f t="shared" si="4"/>
        <v>100</v>
      </c>
      <c r="Q1103" s="22"/>
      <c r="R1103" s="21"/>
    </row>
    <row r="1104" spans="1:18" ht="15">
      <c r="A1104" s="20" t="s">
        <v>1742</v>
      </c>
      <c r="B1104" s="21" t="s">
        <v>1743</v>
      </c>
      <c r="C1104" s="21" t="s">
        <v>1742</v>
      </c>
      <c r="D1104" s="21" t="s">
        <v>1743</v>
      </c>
      <c r="E1104" s="21"/>
      <c r="F1104" s="22"/>
      <c r="G1104" s="22">
        <f t="shared" si="0"/>
        <v>2947487</v>
      </c>
      <c r="H1104" s="23">
        <f t="shared" si="1"/>
        <v>100</v>
      </c>
      <c r="I1104" s="22">
        <v>2947487</v>
      </c>
      <c r="J1104" s="22"/>
      <c r="K1104" s="22"/>
      <c r="L1104" s="22">
        <f t="shared" si="2"/>
        <v>0</v>
      </c>
      <c r="M1104" s="22">
        <v>3512800</v>
      </c>
      <c r="N1104" s="24"/>
      <c r="O1104" s="24">
        <f t="shared" si="3"/>
        <v>3512800</v>
      </c>
      <c r="P1104" s="25">
        <f t="shared" si="4"/>
        <v>100</v>
      </c>
      <c r="Q1104" s="22"/>
      <c r="R1104" s="21"/>
    </row>
    <row r="1105" spans="1:18" ht="15">
      <c r="A1105" s="20" t="s">
        <v>1744</v>
      </c>
      <c r="B1105" s="21" t="s">
        <v>1745</v>
      </c>
      <c r="C1105" s="21" t="s">
        <v>1744</v>
      </c>
      <c r="D1105" s="21" t="s">
        <v>1745</v>
      </c>
      <c r="E1105" s="21"/>
      <c r="F1105" s="22"/>
      <c r="G1105" s="22">
        <f t="shared" si="0"/>
        <v>0</v>
      </c>
      <c r="H1105" s="23">
        <f t="shared" si="1"/>
        <v>0</v>
      </c>
      <c r="I1105" s="22"/>
      <c r="J1105" s="22"/>
      <c r="K1105" s="22"/>
      <c r="L1105" s="22">
        <f t="shared" si="2"/>
        <v>0</v>
      </c>
      <c r="M1105" s="22">
        <v>13660</v>
      </c>
      <c r="N1105" s="24"/>
      <c r="O1105" s="24">
        <f t="shared" si="3"/>
        <v>13660</v>
      </c>
      <c r="P1105" s="25">
        <f t="shared" si="4"/>
        <v>100</v>
      </c>
      <c r="Q1105" s="22"/>
      <c r="R1105" s="21"/>
    </row>
    <row r="1106" spans="1:18" ht="38.25">
      <c r="A1106" s="20" t="s">
        <v>1746</v>
      </c>
      <c r="B1106" s="21" t="s">
        <v>1747</v>
      </c>
      <c r="C1106" s="21" t="s">
        <v>1746</v>
      </c>
      <c r="D1106" s="21" t="s">
        <v>1747</v>
      </c>
      <c r="E1106" s="21"/>
      <c r="F1106" s="22"/>
      <c r="G1106" s="22">
        <f t="shared" si="0"/>
        <v>29838634</v>
      </c>
      <c r="H1106" s="23">
        <f t="shared" si="1"/>
        <v>100</v>
      </c>
      <c r="I1106" s="22">
        <v>29838634</v>
      </c>
      <c r="J1106" s="22"/>
      <c r="K1106" s="22"/>
      <c r="L1106" s="22">
        <f t="shared" si="2"/>
        <v>0</v>
      </c>
      <c r="M1106" s="22">
        <v>2709797</v>
      </c>
      <c r="N1106" s="24"/>
      <c r="O1106" s="24">
        <f t="shared" si="3"/>
        <v>2709797</v>
      </c>
      <c r="P1106" s="25">
        <f t="shared" si="4"/>
        <v>100</v>
      </c>
      <c r="Q1106" s="22"/>
      <c r="R1106" s="21"/>
    </row>
    <row r="1107" spans="1:18" ht="38.25">
      <c r="A1107" s="20" t="s">
        <v>1748</v>
      </c>
      <c r="B1107" s="21" t="s">
        <v>1749</v>
      </c>
      <c r="C1107" s="21" t="s">
        <v>1748</v>
      </c>
      <c r="D1107" s="21" t="s">
        <v>1749</v>
      </c>
      <c r="E1107" s="21"/>
      <c r="F1107" s="22"/>
      <c r="G1107" s="22">
        <f t="shared" si="0"/>
        <v>13820416</v>
      </c>
      <c r="H1107" s="23">
        <f t="shared" si="1"/>
        <v>100</v>
      </c>
      <c r="I1107" s="22">
        <v>13820416</v>
      </c>
      <c r="J1107" s="22"/>
      <c r="K1107" s="22"/>
      <c r="L1107" s="22">
        <f t="shared" si="2"/>
        <v>0</v>
      </c>
      <c r="M1107" s="22">
        <v>20269443</v>
      </c>
      <c r="N1107" s="24"/>
      <c r="O1107" s="24">
        <f t="shared" si="3"/>
        <v>20269443</v>
      </c>
      <c r="P1107" s="25">
        <f t="shared" si="4"/>
        <v>100</v>
      </c>
      <c r="Q1107" s="22"/>
      <c r="R1107" s="21"/>
    </row>
    <row r="1108" spans="1:18" ht="15">
      <c r="A1108" s="20" t="s">
        <v>1750</v>
      </c>
      <c r="B1108" s="21" t="s">
        <v>1751</v>
      </c>
      <c r="C1108" s="21" t="s">
        <v>1750</v>
      </c>
      <c r="D1108" s="21" t="s">
        <v>1751</v>
      </c>
      <c r="E1108" s="21"/>
      <c r="F1108" s="22">
        <v>15955</v>
      </c>
      <c r="G1108" s="22">
        <f t="shared" si="0"/>
        <v>1003590</v>
      </c>
      <c r="H1108" s="23">
        <f t="shared" si="1"/>
        <v>98.43508623944994</v>
      </c>
      <c r="I1108" s="22">
        <v>1019545</v>
      </c>
      <c r="J1108" s="22"/>
      <c r="K1108" s="22"/>
      <c r="L1108" s="22">
        <f t="shared" si="2"/>
        <v>0</v>
      </c>
      <c r="M1108" s="22">
        <v>1645916</v>
      </c>
      <c r="N1108" s="24"/>
      <c r="O1108" s="24">
        <f t="shared" si="3"/>
        <v>1645916</v>
      </c>
      <c r="P1108" s="25">
        <f t="shared" si="4"/>
        <v>100</v>
      </c>
      <c r="Q1108" s="22"/>
      <c r="R1108" s="21"/>
    </row>
    <row r="1109" spans="1:18" ht="15">
      <c r="A1109" s="20" t="s">
        <v>1752</v>
      </c>
      <c r="B1109" s="21" t="s">
        <v>1753</v>
      </c>
      <c r="C1109" s="21" t="s">
        <v>1752</v>
      </c>
      <c r="D1109" s="21" t="s">
        <v>1753</v>
      </c>
      <c r="E1109" s="21"/>
      <c r="F1109" s="22"/>
      <c r="G1109" s="22">
        <f t="shared" si="0"/>
        <v>3787647</v>
      </c>
      <c r="H1109" s="23">
        <f t="shared" si="1"/>
        <v>100</v>
      </c>
      <c r="I1109" s="22">
        <v>3787647</v>
      </c>
      <c r="J1109" s="22"/>
      <c r="K1109" s="22"/>
      <c r="L1109" s="22">
        <f t="shared" si="2"/>
        <v>0</v>
      </c>
      <c r="M1109" s="22">
        <v>178968</v>
      </c>
      <c r="N1109" s="24"/>
      <c r="O1109" s="24">
        <f t="shared" si="3"/>
        <v>178968</v>
      </c>
      <c r="P1109" s="25">
        <f t="shared" si="4"/>
        <v>100</v>
      </c>
      <c r="Q1109" s="22"/>
      <c r="R1109" s="21"/>
    </row>
    <row r="1110" spans="1:18" ht="15">
      <c r="A1110" s="20" t="s">
        <v>1754</v>
      </c>
      <c r="B1110" s="21" t="s">
        <v>1755</v>
      </c>
      <c r="C1110" s="21" t="s">
        <v>1754</v>
      </c>
      <c r="D1110" s="21" t="s">
        <v>1755</v>
      </c>
      <c r="E1110" s="21"/>
      <c r="F1110" s="22">
        <v>116766</v>
      </c>
      <c r="G1110" s="22">
        <f t="shared" si="0"/>
        <v>3678531</v>
      </c>
      <c r="H1110" s="23">
        <f t="shared" si="1"/>
        <v>96.9234028325056</v>
      </c>
      <c r="I1110" s="22">
        <v>3795297</v>
      </c>
      <c r="J1110" s="22"/>
      <c r="K1110" s="22"/>
      <c r="L1110" s="22">
        <f t="shared" si="2"/>
        <v>0</v>
      </c>
      <c r="M1110" s="22">
        <v>2396328</v>
      </c>
      <c r="N1110" s="24"/>
      <c r="O1110" s="24">
        <f t="shared" si="3"/>
        <v>2396328</v>
      </c>
      <c r="P1110" s="25">
        <f t="shared" si="4"/>
        <v>100</v>
      </c>
      <c r="Q1110" s="22"/>
      <c r="R1110" s="21"/>
    </row>
    <row r="1111" spans="1:18" ht="26.25">
      <c r="A1111" s="20" t="s">
        <v>1756</v>
      </c>
      <c r="B1111" s="21" t="s">
        <v>1757</v>
      </c>
      <c r="C1111" s="21" t="s">
        <v>1756</v>
      </c>
      <c r="D1111" s="21" t="s">
        <v>1757</v>
      </c>
      <c r="E1111" s="21"/>
      <c r="F1111" s="22">
        <v>1694164</v>
      </c>
      <c r="G1111" s="22">
        <f t="shared" si="0"/>
        <v>389524</v>
      </c>
      <c r="H1111" s="23">
        <f t="shared" si="1"/>
        <v>18.693969538625744</v>
      </c>
      <c r="I1111" s="22">
        <v>2083688</v>
      </c>
      <c r="J1111" s="22"/>
      <c r="K1111" s="22"/>
      <c r="L1111" s="22">
        <f t="shared" si="2"/>
        <v>0</v>
      </c>
      <c r="M1111" s="22">
        <v>64473</v>
      </c>
      <c r="N1111" s="24"/>
      <c r="O1111" s="24">
        <f t="shared" si="3"/>
        <v>64473</v>
      </c>
      <c r="P1111" s="25">
        <f t="shared" si="4"/>
        <v>100</v>
      </c>
      <c r="Q1111" s="22"/>
      <c r="R1111" s="21"/>
    </row>
    <row r="1112" spans="1:18" ht="38.25">
      <c r="A1112" s="20" t="s">
        <v>1758</v>
      </c>
      <c r="B1112" s="21" t="s">
        <v>1759</v>
      </c>
      <c r="C1112" s="21" t="s">
        <v>1758</v>
      </c>
      <c r="D1112" s="21" t="s">
        <v>1759</v>
      </c>
      <c r="E1112" s="21"/>
      <c r="F1112" s="22"/>
      <c r="G1112" s="22">
        <f t="shared" si="0"/>
        <v>7660512</v>
      </c>
      <c r="H1112" s="23">
        <f t="shared" si="1"/>
        <v>100</v>
      </c>
      <c r="I1112" s="22">
        <v>7660512</v>
      </c>
      <c r="J1112" s="22"/>
      <c r="K1112" s="22"/>
      <c r="L1112" s="22">
        <f t="shared" si="2"/>
        <v>0</v>
      </c>
      <c r="M1112" s="22">
        <v>3041489</v>
      </c>
      <c r="N1112" s="24"/>
      <c r="O1112" s="24">
        <f t="shared" si="3"/>
        <v>3041489</v>
      </c>
      <c r="P1112" s="25">
        <f t="shared" si="4"/>
        <v>100</v>
      </c>
      <c r="Q1112" s="22"/>
      <c r="R1112" s="21"/>
    </row>
    <row r="1113" spans="1:18" ht="15">
      <c r="A1113" s="20" t="s">
        <v>1760</v>
      </c>
      <c r="B1113" s="21" t="s">
        <v>1761</v>
      </c>
      <c r="C1113" s="21" t="s">
        <v>1760</v>
      </c>
      <c r="D1113" s="21" t="s">
        <v>1761</v>
      </c>
      <c r="E1113" s="21"/>
      <c r="F1113" s="22"/>
      <c r="G1113" s="22">
        <f t="shared" si="0"/>
        <v>7371564</v>
      </c>
      <c r="H1113" s="23">
        <f t="shared" si="1"/>
        <v>100</v>
      </c>
      <c r="I1113" s="22">
        <v>7371564</v>
      </c>
      <c r="J1113" s="22"/>
      <c r="K1113" s="22"/>
      <c r="L1113" s="22">
        <f t="shared" si="2"/>
        <v>0</v>
      </c>
      <c r="M1113" s="22">
        <v>4923337</v>
      </c>
      <c r="N1113" s="24"/>
      <c r="O1113" s="24">
        <f t="shared" si="3"/>
        <v>4923337</v>
      </c>
      <c r="P1113" s="25">
        <f t="shared" si="4"/>
        <v>100</v>
      </c>
      <c r="Q1113" s="22"/>
      <c r="R1113" s="21"/>
    </row>
    <row r="1114" spans="1:18" ht="15">
      <c r="A1114" s="20" t="s">
        <v>1762</v>
      </c>
      <c r="B1114" s="21" t="s">
        <v>1763</v>
      </c>
      <c r="C1114" s="21" t="s">
        <v>1762</v>
      </c>
      <c r="D1114" s="21" t="s">
        <v>1763</v>
      </c>
      <c r="E1114" s="21"/>
      <c r="F1114" s="22"/>
      <c r="G1114" s="22">
        <f t="shared" si="0"/>
        <v>2427436</v>
      </c>
      <c r="H1114" s="23">
        <f t="shared" si="1"/>
        <v>100</v>
      </c>
      <c r="I1114" s="22">
        <v>2427436</v>
      </c>
      <c r="J1114" s="22"/>
      <c r="K1114" s="22"/>
      <c r="L1114" s="22">
        <f t="shared" si="2"/>
        <v>0</v>
      </c>
      <c r="M1114" s="22">
        <v>919241</v>
      </c>
      <c r="N1114" s="24"/>
      <c r="O1114" s="24">
        <f t="shared" si="3"/>
        <v>919241</v>
      </c>
      <c r="P1114" s="25">
        <f t="shared" si="4"/>
        <v>100</v>
      </c>
      <c r="Q1114" s="22"/>
      <c r="R1114" s="21"/>
    </row>
    <row r="1115" spans="1:18" ht="15">
      <c r="A1115" s="20" t="s">
        <v>341</v>
      </c>
      <c r="B1115" s="21" t="s">
        <v>1764</v>
      </c>
      <c r="C1115" s="21" t="s">
        <v>341</v>
      </c>
      <c r="D1115" s="21" t="s">
        <v>1764</v>
      </c>
      <c r="E1115" s="21"/>
      <c r="F1115" s="22"/>
      <c r="G1115" s="22">
        <f t="shared" si="0"/>
        <v>10999</v>
      </c>
      <c r="H1115" s="23">
        <f t="shared" si="1"/>
        <v>100</v>
      </c>
      <c r="I1115" s="22">
        <v>10999</v>
      </c>
      <c r="J1115" s="22"/>
      <c r="K1115" s="22"/>
      <c r="L1115" s="22">
        <f t="shared" si="2"/>
        <v>0</v>
      </c>
      <c r="M1115" s="22">
        <v>26343</v>
      </c>
      <c r="N1115" s="24"/>
      <c r="O1115" s="24">
        <f t="shared" si="3"/>
        <v>26343</v>
      </c>
      <c r="P1115" s="25">
        <f t="shared" si="4"/>
        <v>100</v>
      </c>
      <c r="Q1115" s="22"/>
      <c r="R1115" s="21"/>
    </row>
    <row r="1116" spans="1:18" ht="15">
      <c r="A1116" s="20" t="s">
        <v>341</v>
      </c>
      <c r="B1116" s="21" t="s">
        <v>1765</v>
      </c>
      <c r="C1116" s="21" t="s">
        <v>341</v>
      </c>
      <c r="D1116" s="21" t="s">
        <v>1765</v>
      </c>
      <c r="E1116" s="21"/>
      <c r="F1116" s="22"/>
      <c r="G1116" s="22">
        <f t="shared" si="0"/>
        <v>15408</v>
      </c>
      <c r="H1116" s="23">
        <f t="shared" si="1"/>
        <v>100</v>
      </c>
      <c r="I1116" s="22">
        <v>15408</v>
      </c>
      <c r="J1116" s="22"/>
      <c r="K1116" s="22"/>
      <c r="L1116" s="22">
        <f t="shared" si="2"/>
        <v>0</v>
      </c>
      <c r="M1116" s="22">
        <v>6974</v>
      </c>
      <c r="N1116" s="24"/>
      <c r="O1116" s="24">
        <f t="shared" si="3"/>
        <v>6974</v>
      </c>
      <c r="P1116" s="25">
        <f t="shared" si="4"/>
        <v>100</v>
      </c>
      <c r="Q1116" s="22"/>
      <c r="R1116" s="21"/>
    </row>
    <row r="1117" spans="1:18" ht="38.25">
      <c r="A1117" s="20" t="s">
        <v>1766</v>
      </c>
      <c r="B1117" s="21" t="s">
        <v>1767</v>
      </c>
      <c r="C1117" s="21" t="s">
        <v>1766</v>
      </c>
      <c r="D1117" s="21" t="s">
        <v>1767</v>
      </c>
      <c r="E1117" s="21"/>
      <c r="F1117" s="22">
        <v>528713</v>
      </c>
      <c r="G1117" s="22">
        <f t="shared" si="0"/>
        <v>6335315</v>
      </c>
      <c r="H1117" s="23">
        <f t="shared" si="1"/>
        <v>92.2973361996775</v>
      </c>
      <c r="I1117" s="22">
        <v>6864028</v>
      </c>
      <c r="J1117" s="22"/>
      <c r="K1117" s="22"/>
      <c r="L1117" s="22">
        <f t="shared" si="2"/>
        <v>0</v>
      </c>
      <c r="M1117" s="22">
        <v>2532384</v>
      </c>
      <c r="N1117" s="24"/>
      <c r="O1117" s="24">
        <f t="shared" si="3"/>
        <v>2532384</v>
      </c>
      <c r="P1117" s="25">
        <f t="shared" si="4"/>
        <v>100</v>
      </c>
      <c r="Q1117" s="22"/>
      <c r="R1117" s="21"/>
    </row>
    <row r="1118" spans="1:18" ht="26.25">
      <c r="A1118" s="20" t="s">
        <v>1768</v>
      </c>
      <c r="B1118" s="21" t="s">
        <v>1769</v>
      </c>
      <c r="C1118" s="21" t="s">
        <v>1768</v>
      </c>
      <c r="D1118" s="21" t="s">
        <v>1769</v>
      </c>
      <c r="E1118" s="21"/>
      <c r="F1118" s="22"/>
      <c r="G1118" s="22">
        <f t="shared" si="0"/>
        <v>1675739</v>
      </c>
      <c r="H1118" s="23">
        <f t="shared" si="1"/>
        <v>100</v>
      </c>
      <c r="I1118" s="22">
        <v>1675739</v>
      </c>
      <c r="J1118" s="22"/>
      <c r="K1118" s="22"/>
      <c r="L1118" s="22">
        <f t="shared" si="2"/>
        <v>0</v>
      </c>
      <c r="M1118" s="22">
        <v>382376</v>
      </c>
      <c r="N1118" s="24"/>
      <c r="O1118" s="24">
        <f t="shared" si="3"/>
        <v>382376</v>
      </c>
      <c r="P1118" s="25">
        <f t="shared" si="4"/>
        <v>100</v>
      </c>
      <c r="Q1118" s="22"/>
      <c r="R1118" s="21"/>
    </row>
    <row r="1119" spans="1:18" ht="15">
      <c r="A1119" s="20" t="s">
        <v>1770</v>
      </c>
      <c r="B1119" s="21" t="s">
        <v>1771</v>
      </c>
      <c r="C1119" s="21" t="s">
        <v>1770</v>
      </c>
      <c r="D1119" s="21" t="s">
        <v>1771</v>
      </c>
      <c r="E1119" s="21"/>
      <c r="F1119" s="22"/>
      <c r="G1119" s="22">
        <f t="shared" si="0"/>
        <v>511038</v>
      </c>
      <c r="H1119" s="23">
        <f t="shared" si="1"/>
        <v>100</v>
      </c>
      <c r="I1119" s="22">
        <v>511038</v>
      </c>
      <c r="J1119" s="22"/>
      <c r="K1119" s="22"/>
      <c r="L1119" s="22">
        <f t="shared" si="2"/>
        <v>0</v>
      </c>
      <c r="M1119" s="22">
        <v>1858</v>
      </c>
      <c r="N1119" s="24"/>
      <c r="O1119" s="24">
        <f t="shared" si="3"/>
        <v>1858</v>
      </c>
      <c r="P1119" s="25">
        <f t="shared" si="4"/>
        <v>100</v>
      </c>
      <c r="Q1119" s="22"/>
      <c r="R1119" s="21"/>
    </row>
    <row r="1120" spans="1:18" ht="26.25">
      <c r="A1120" s="20" t="s">
        <v>1772</v>
      </c>
      <c r="B1120" s="21" t="s">
        <v>1773</v>
      </c>
      <c r="C1120" s="21" t="s">
        <v>1772</v>
      </c>
      <c r="D1120" s="21" t="s">
        <v>1773</v>
      </c>
      <c r="E1120" s="21"/>
      <c r="F1120" s="22"/>
      <c r="G1120" s="22">
        <f t="shared" si="0"/>
        <v>533340</v>
      </c>
      <c r="H1120" s="23">
        <f t="shared" si="1"/>
        <v>100</v>
      </c>
      <c r="I1120" s="22">
        <v>533340</v>
      </c>
      <c r="J1120" s="22"/>
      <c r="K1120" s="22"/>
      <c r="L1120" s="22">
        <f t="shared" si="2"/>
        <v>0</v>
      </c>
      <c r="M1120" s="22">
        <v>886</v>
      </c>
      <c r="N1120" s="24"/>
      <c r="O1120" s="24">
        <f t="shared" si="3"/>
        <v>886</v>
      </c>
      <c r="P1120" s="25">
        <f t="shared" si="4"/>
        <v>100</v>
      </c>
      <c r="Q1120" s="22"/>
      <c r="R1120" s="21"/>
    </row>
    <row r="1121" spans="1:18" ht="15">
      <c r="A1121" s="20" t="s">
        <v>1774</v>
      </c>
      <c r="B1121" s="21" t="s">
        <v>1775</v>
      </c>
      <c r="C1121" s="21" t="s">
        <v>1774</v>
      </c>
      <c r="D1121" s="21" t="s">
        <v>1775</v>
      </c>
      <c r="E1121" s="21"/>
      <c r="F1121" s="22"/>
      <c r="G1121" s="22">
        <f t="shared" si="0"/>
        <v>5212</v>
      </c>
      <c r="H1121" s="23">
        <f t="shared" si="1"/>
        <v>100</v>
      </c>
      <c r="I1121" s="22">
        <v>5212</v>
      </c>
      <c r="J1121" s="22"/>
      <c r="K1121" s="22"/>
      <c r="L1121" s="22">
        <f t="shared" si="2"/>
        <v>0</v>
      </c>
      <c r="M1121" s="22">
        <v>15131</v>
      </c>
      <c r="N1121" s="24"/>
      <c r="O1121" s="24">
        <f t="shared" si="3"/>
        <v>15131</v>
      </c>
      <c r="P1121" s="25">
        <f t="shared" si="4"/>
        <v>100</v>
      </c>
      <c r="Q1121" s="22"/>
      <c r="R1121" s="21"/>
    </row>
    <row r="1122" spans="1:18" ht="15">
      <c r="A1122" s="20" t="s">
        <v>1776</v>
      </c>
      <c r="B1122" s="21" t="s">
        <v>1777</v>
      </c>
      <c r="C1122" s="21" t="s">
        <v>1776</v>
      </c>
      <c r="D1122" s="21" t="s">
        <v>1777</v>
      </c>
      <c r="E1122" s="21"/>
      <c r="F1122" s="22"/>
      <c r="G1122" s="22">
        <f t="shared" si="0"/>
        <v>0</v>
      </c>
      <c r="H1122" s="23">
        <f t="shared" si="1"/>
        <v>0</v>
      </c>
      <c r="I1122" s="22"/>
      <c r="J1122" s="22"/>
      <c r="K1122" s="22"/>
      <c r="L1122" s="22">
        <f t="shared" si="2"/>
        <v>0</v>
      </c>
      <c r="M1122" s="22">
        <v>1065976</v>
      </c>
      <c r="N1122" s="24"/>
      <c r="O1122" s="24">
        <f t="shared" si="3"/>
        <v>1065976</v>
      </c>
      <c r="P1122" s="25">
        <f t="shared" si="4"/>
        <v>100</v>
      </c>
      <c r="Q1122" s="22"/>
      <c r="R1122" s="21"/>
    </row>
    <row r="1123" spans="1:18" ht="15">
      <c r="A1123" s="20" t="s">
        <v>1096</v>
      </c>
      <c r="B1123" s="21" t="s">
        <v>1778</v>
      </c>
      <c r="C1123" s="21" t="s">
        <v>1096</v>
      </c>
      <c r="D1123" s="21" t="s">
        <v>1778</v>
      </c>
      <c r="E1123" s="21"/>
      <c r="F1123" s="22"/>
      <c r="G1123" s="22">
        <f t="shared" si="0"/>
        <v>0</v>
      </c>
      <c r="H1123" s="23">
        <f t="shared" si="1"/>
        <v>0</v>
      </c>
      <c r="I1123" s="22"/>
      <c r="J1123" s="22"/>
      <c r="K1123" s="22"/>
      <c r="L1123" s="22">
        <f t="shared" si="2"/>
        <v>0</v>
      </c>
      <c r="M1123" s="22">
        <v>20091</v>
      </c>
      <c r="N1123" s="24"/>
      <c r="O1123" s="24">
        <f t="shared" si="3"/>
        <v>20091</v>
      </c>
      <c r="P1123" s="25">
        <f t="shared" si="4"/>
        <v>100</v>
      </c>
      <c r="Q1123" s="22"/>
      <c r="R1123" s="21"/>
    </row>
    <row r="1124" spans="1:18" ht="15">
      <c r="A1124" s="20" t="s">
        <v>333</v>
      </c>
      <c r="B1124" s="21" t="s">
        <v>1779</v>
      </c>
      <c r="C1124" s="21" t="s">
        <v>333</v>
      </c>
      <c r="D1124" s="21" t="s">
        <v>1779</v>
      </c>
      <c r="E1124" s="21"/>
      <c r="F1124" s="22"/>
      <c r="G1124" s="22">
        <f t="shared" si="0"/>
        <v>118824</v>
      </c>
      <c r="H1124" s="23">
        <f t="shared" si="1"/>
        <v>100</v>
      </c>
      <c r="I1124" s="22">
        <v>118824</v>
      </c>
      <c r="J1124" s="22"/>
      <c r="K1124" s="22"/>
      <c r="L1124" s="22">
        <f t="shared" si="2"/>
        <v>0</v>
      </c>
      <c r="M1124" s="22">
        <v>18511</v>
      </c>
      <c r="N1124" s="24"/>
      <c r="O1124" s="24">
        <f t="shared" si="3"/>
        <v>18511</v>
      </c>
      <c r="P1124" s="25">
        <f t="shared" si="4"/>
        <v>100</v>
      </c>
      <c r="Q1124" s="22"/>
      <c r="R1124" s="21"/>
    </row>
    <row r="1125" spans="1:18" ht="15">
      <c r="A1125" s="20" t="s">
        <v>333</v>
      </c>
      <c r="B1125" s="21" t="s">
        <v>1780</v>
      </c>
      <c r="C1125" s="21" t="s">
        <v>333</v>
      </c>
      <c r="D1125" s="21" t="s">
        <v>1780</v>
      </c>
      <c r="E1125" s="21"/>
      <c r="F1125" s="22"/>
      <c r="G1125" s="22">
        <f t="shared" si="0"/>
        <v>190218</v>
      </c>
      <c r="H1125" s="23">
        <f t="shared" si="1"/>
        <v>100</v>
      </c>
      <c r="I1125" s="22">
        <v>190218</v>
      </c>
      <c r="J1125" s="22"/>
      <c r="K1125" s="22"/>
      <c r="L1125" s="22">
        <f t="shared" si="2"/>
        <v>0</v>
      </c>
      <c r="M1125" s="22">
        <v>7268</v>
      </c>
      <c r="N1125" s="24"/>
      <c r="O1125" s="24">
        <f t="shared" si="3"/>
        <v>7268</v>
      </c>
      <c r="P1125" s="25">
        <f t="shared" si="4"/>
        <v>100</v>
      </c>
      <c r="Q1125" s="22"/>
      <c r="R1125" s="21"/>
    </row>
    <row r="1126" spans="1:18" ht="15">
      <c r="A1126" s="20" t="s">
        <v>25</v>
      </c>
      <c r="B1126" s="21" t="s">
        <v>1781</v>
      </c>
      <c r="C1126" s="21" t="s">
        <v>25</v>
      </c>
      <c r="D1126" s="21" t="s">
        <v>1781</v>
      </c>
      <c r="E1126" s="21"/>
      <c r="F1126" s="22"/>
      <c r="G1126" s="22">
        <f t="shared" si="0"/>
        <v>122195</v>
      </c>
      <c r="H1126" s="23">
        <f t="shared" si="1"/>
        <v>100</v>
      </c>
      <c r="I1126" s="22">
        <v>122195</v>
      </c>
      <c r="J1126" s="22"/>
      <c r="K1126" s="22"/>
      <c r="L1126" s="22">
        <f t="shared" si="2"/>
        <v>0</v>
      </c>
      <c r="M1126" s="22">
        <v>1556821</v>
      </c>
      <c r="N1126" s="24"/>
      <c r="O1126" s="24">
        <f t="shared" si="3"/>
        <v>1556821</v>
      </c>
      <c r="P1126" s="25">
        <f t="shared" si="4"/>
        <v>100</v>
      </c>
      <c r="Q1126" s="22"/>
      <c r="R1126" s="21"/>
    </row>
    <row r="1127" spans="1:18" ht="15">
      <c r="A1127" s="20" t="s">
        <v>25</v>
      </c>
      <c r="B1127" s="21" t="s">
        <v>1782</v>
      </c>
      <c r="C1127" s="21" t="s">
        <v>25</v>
      </c>
      <c r="D1127" s="21" t="s">
        <v>1782</v>
      </c>
      <c r="E1127" s="21"/>
      <c r="F1127" s="22"/>
      <c r="G1127" s="22">
        <f t="shared" si="0"/>
        <v>97223</v>
      </c>
      <c r="H1127" s="23">
        <f t="shared" si="1"/>
        <v>100</v>
      </c>
      <c r="I1127" s="22">
        <v>97223</v>
      </c>
      <c r="J1127" s="22"/>
      <c r="K1127" s="22"/>
      <c r="L1127" s="22">
        <f t="shared" si="2"/>
        <v>0</v>
      </c>
      <c r="M1127" s="22">
        <v>1219165</v>
      </c>
      <c r="N1127" s="24"/>
      <c r="O1127" s="24">
        <f t="shared" si="3"/>
        <v>1219165</v>
      </c>
      <c r="P1127" s="25">
        <f t="shared" si="4"/>
        <v>100</v>
      </c>
      <c r="Q1127" s="22"/>
      <c r="R1127" s="21"/>
    </row>
    <row r="1128" spans="1:18" ht="15">
      <c r="A1128" s="20" t="s">
        <v>333</v>
      </c>
      <c r="B1128" s="21" t="s">
        <v>1783</v>
      </c>
      <c r="C1128" s="21" t="s">
        <v>333</v>
      </c>
      <c r="D1128" s="21" t="s">
        <v>1783</v>
      </c>
      <c r="E1128" s="21"/>
      <c r="F1128" s="22"/>
      <c r="G1128" s="22">
        <f t="shared" si="0"/>
        <v>2020311</v>
      </c>
      <c r="H1128" s="23">
        <f t="shared" si="1"/>
        <v>100</v>
      </c>
      <c r="I1128" s="22">
        <v>2020311</v>
      </c>
      <c r="J1128" s="22"/>
      <c r="K1128" s="22"/>
      <c r="L1128" s="22">
        <f t="shared" si="2"/>
        <v>0</v>
      </c>
      <c r="M1128" s="22">
        <v>57180710</v>
      </c>
      <c r="N1128" s="24"/>
      <c r="O1128" s="24">
        <f t="shared" si="3"/>
        <v>57180710</v>
      </c>
      <c r="P1128" s="25">
        <f t="shared" si="4"/>
        <v>100</v>
      </c>
      <c r="Q1128" s="22"/>
      <c r="R1128" s="21"/>
    </row>
    <row r="1129" spans="1:18" ht="15">
      <c r="A1129" s="20" t="s">
        <v>25</v>
      </c>
      <c r="B1129" s="21" t="s">
        <v>1784</v>
      </c>
      <c r="C1129" s="21" t="s">
        <v>25</v>
      </c>
      <c r="D1129" s="21" t="s">
        <v>1784</v>
      </c>
      <c r="E1129" s="21"/>
      <c r="F1129" s="22"/>
      <c r="G1129" s="22">
        <f t="shared" si="0"/>
        <v>10866620</v>
      </c>
      <c r="H1129" s="23">
        <f t="shared" si="1"/>
        <v>100</v>
      </c>
      <c r="I1129" s="22">
        <v>10866620</v>
      </c>
      <c r="J1129" s="22"/>
      <c r="K1129" s="22"/>
      <c r="L1129" s="22">
        <f t="shared" si="2"/>
        <v>0</v>
      </c>
      <c r="M1129" s="22">
        <v>876137</v>
      </c>
      <c r="N1129" s="24"/>
      <c r="O1129" s="24">
        <f t="shared" si="3"/>
        <v>876137</v>
      </c>
      <c r="P1129" s="25">
        <f t="shared" si="4"/>
        <v>100</v>
      </c>
      <c r="Q1129" s="22"/>
      <c r="R1129" s="21"/>
    </row>
    <row r="1130" spans="1:18" ht="38.25">
      <c r="A1130" s="20" t="s">
        <v>1785</v>
      </c>
      <c r="B1130" s="21" t="s">
        <v>1786</v>
      </c>
      <c r="C1130" s="21" t="s">
        <v>1785</v>
      </c>
      <c r="D1130" s="21" t="s">
        <v>1786</v>
      </c>
      <c r="E1130" s="21"/>
      <c r="F1130" s="22"/>
      <c r="G1130" s="22">
        <f t="shared" si="0"/>
        <v>3280902</v>
      </c>
      <c r="H1130" s="23">
        <f t="shared" si="1"/>
        <v>100</v>
      </c>
      <c r="I1130" s="22">
        <v>3280902</v>
      </c>
      <c r="J1130" s="22"/>
      <c r="K1130" s="22"/>
      <c r="L1130" s="22">
        <f t="shared" si="2"/>
        <v>0</v>
      </c>
      <c r="M1130" s="22">
        <v>4135691</v>
      </c>
      <c r="N1130" s="24"/>
      <c r="O1130" s="24">
        <f t="shared" si="3"/>
        <v>4135691</v>
      </c>
      <c r="P1130" s="25">
        <f t="shared" si="4"/>
        <v>100</v>
      </c>
      <c r="Q1130" s="22"/>
      <c r="R1130" s="21"/>
    </row>
    <row r="1131" spans="1:18" ht="26.25">
      <c r="A1131" s="20" t="s">
        <v>1787</v>
      </c>
      <c r="B1131" s="21" t="s">
        <v>1788</v>
      </c>
      <c r="C1131" s="21" t="s">
        <v>1787</v>
      </c>
      <c r="D1131" s="21" t="s">
        <v>1788</v>
      </c>
      <c r="E1131" s="21"/>
      <c r="F1131" s="22"/>
      <c r="G1131" s="22">
        <f t="shared" si="0"/>
        <v>138354</v>
      </c>
      <c r="H1131" s="23">
        <f t="shared" si="1"/>
        <v>100</v>
      </c>
      <c r="I1131" s="22">
        <v>138354</v>
      </c>
      <c r="J1131" s="22"/>
      <c r="K1131" s="22"/>
      <c r="L1131" s="22">
        <f t="shared" si="2"/>
        <v>0</v>
      </c>
      <c r="M1131" s="22">
        <v>1066916</v>
      </c>
      <c r="N1131" s="24"/>
      <c r="O1131" s="24">
        <f t="shared" si="3"/>
        <v>1066916</v>
      </c>
      <c r="P1131" s="25">
        <f t="shared" si="4"/>
        <v>100</v>
      </c>
      <c r="Q1131" s="22"/>
      <c r="R1131" s="21"/>
    </row>
    <row r="1132" spans="1:18" ht="15">
      <c r="A1132" s="20" t="s">
        <v>25</v>
      </c>
      <c r="B1132" s="21" t="s">
        <v>1789</v>
      </c>
      <c r="C1132" s="21" t="s">
        <v>25</v>
      </c>
      <c r="D1132" s="21" t="s">
        <v>1789</v>
      </c>
      <c r="E1132" s="21"/>
      <c r="F1132" s="22"/>
      <c r="G1132" s="22">
        <f t="shared" si="0"/>
        <v>1043690</v>
      </c>
      <c r="H1132" s="23">
        <f t="shared" si="1"/>
        <v>100</v>
      </c>
      <c r="I1132" s="22">
        <v>1043690</v>
      </c>
      <c r="J1132" s="22"/>
      <c r="K1132" s="22"/>
      <c r="L1132" s="22">
        <f t="shared" si="2"/>
        <v>0</v>
      </c>
      <c r="M1132" s="22">
        <v>1033085</v>
      </c>
      <c r="N1132" s="24"/>
      <c r="O1132" s="24">
        <f t="shared" si="3"/>
        <v>1033085</v>
      </c>
      <c r="P1132" s="25">
        <f t="shared" si="4"/>
        <v>100</v>
      </c>
      <c r="Q1132" s="22"/>
      <c r="R1132" s="21"/>
    </row>
    <row r="1133" spans="1:18" ht="15">
      <c r="A1133" s="20" t="s">
        <v>36</v>
      </c>
      <c r="B1133" s="21" t="s">
        <v>1790</v>
      </c>
      <c r="C1133" s="21" t="s">
        <v>36</v>
      </c>
      <c r="D1133" s="21" t="s">
        <v>1790</v>
      </c>
      <c r="E1133" s="21"/>
      <c r="F1133" s="22"/>
      <c r="G1133" s="22">
        <f t="shared" si="0"/>
        <v>458522</v>
      </c>
      <c r="H1133" s="23">
        <f t="shared" si="1"/>
        <v>100</v>
      </c>
      <c r="I1133" s="22">
        <v>458522</v>
      </c>
      <c r="J1133" s="22"/>
      <c r="K1133" s="22"/>
      <c r="L1133" s="22">
        <f t="shared" si="2"/>
        <v>0</v>
      </c>
      <c r="M1133" s="22">
        <v>411407</v>
      </c>
      <c r="N1133" s="24"/>
      <c r="O1133" s="24">
        <f t="shared" si="3"/>
        <v>411407</v>
      </c>
      <c r="P1133" s="25">
        <f t="shared" si="4"/>
        <v>100</v>
      </c>
      <c r="Q1133" s="22"/>
      <c r="R1133" s="21"/>
    </row>
    <row r="1134" spans="1:18" ht="15">
      <c r="A1134" s="20" t="s">
        <v>36</v>
      </c>
      <c r="B1134" s="21" t="s">
        <v>1791</v>
      </c>
      <c r="C1134" s="21" t="s">
        <v>36</v>
      </c>
      <c r="D1134" s="21" t="s">
        <v>1791</v>
      </c>
      <c r="E1134" s="21"/>
      <c r="F1134" s="22">
        <v>3880</v>
      </c>
      <c r="G1134" s="22">
        <f t="shared" si="0"/>
        <v>510654</v>
      </c>
      <c r="H1134" s="23">
        <f t="shared" si="1"/>
        <v>99.24591960881108</v>
      </c>
      <c r="I1134" s="22">
        <v>514534</v>
      </c>
      <c r="J1134" s="22"/>
      <c r="K1134" s="22"/>
      <c r="L1134" s="22">
        <f t="shared" si="2"/>
        <v>0</v>
      </c>
      <c r="M1134" s="22">
        <v>9076</v>
      </c>
      <c r="N1134" s="24"/>
      <c r="O1134" s="24">
        <f t="shared" si="3"/>
        <v>9076</v>
      </c>
      <c r="P1134" s="25">
        <f t="shared" si="4"/>
        <v>100</v>
      </c>
      <c r="Q1134" s="22"/>
      <c r="R1134" s="21"/>
    </row>
    <row r="1135" spans="1:18" ht="38.25">
      <c r="A1135" s="20" t="s">
        <v>1792</v>
      </c>
      <c r="B1135" s="21" t="s">
        <v>1793</v>
      </c>
      <c r="C1135" s="21" t="s">
        <v>1792</v>
      </c>
      <c r="D1135" s="21" t="s">
        <v>1793</v>
      </c>
      <c r="E1135" s="21"/>
      <c r="F1135" s="22"/>
      <c r="G1135" s="22">
        <f t="shared" si="0"/>
        <v>1695428</v>
      </c>
      <c r="H1135" s="23">
        <f t="shared" si="1"/>
        <v>100</v>
      </c>
      <c r="I1135" s="22">
        <v>1695428</v>
      </c>
      <c r="J1135" s="22"/>
      <c r="K1135" s="22"/>
      <c r="L1135" s="22">
        <f t="shared" si="2"/>
        <v>0</v>
      </c>
      <c r="M1135" s="22">
        <v>746369</v>
      </c>
      <c r="N1135" s="24"/>
      <c r="O1135" s="24">
        <f t="shared" si="3"/>
        <v>746369</v>
      </c>
      <c r="P1135" s="25">
        <f t="shared" si="4"/>
        <v>100</v>
      </c>
      <c r="Q1135" s="22"/>
      <c r="R1135" s="21"/>
    </row>
    <row r="1136" spans="1:18" ht="61.5">
      <c r="A1136" s="20" t="s">
        <v>1794</v>
      </c>
      <c r="B1136" s="21" t="s">
        <v>1795</v>
      </c>
      <c r="C1136" s="21" t="s">
        <v>1794</v>
      </c>
      <c r="D1136" s="21" t="s">
        <v>1795</v>
      </c>
      <c r="E1136" s="21"/>
      <c r="F1136" s="22"/>
      <c r="G1136" s="22">
        <f t="shared" si="0"/>
        <v>19685322</v>
      </c>
      <c r="H1136" s="23">
        <f t="shared" si="1"/>
        <v>100</v>
      </c>
      <c r="I1136" s="22">
        <v>19685322</v>
      </c>
      <c r="J1136" s="22"/>
      <c r="K1136" s="22"/>
      <c r="L1136" s="22">
        <f t="shared" si="2"/>
        <v>0</v>
      </c>
      <c r="M1136" s="22">
        <v>4674884</v>
      </c>
      <c r="N1136" s="24"/>
      <c r="O1136" s="24">
        <f t="shared" si="3"/>
        <v>4674884</v>
      </c>
      <c r="P1136" s="25">
        <f t="shared" si="4"/>
        <v>100</v>
      </c>
      <c r="Q1136" s="22"/>
      <c r="R1136" s="21"/>
    </row>
    <row r="1137" spans="1:18" ht="49.5">
      <c r="A1137" s="20" t="s">
        <v>1796</v>
      </c>
      <c r="B1137" s="21" t="s">
        <v>1797</v>
      </c>
      <c r="C1137" s="21" t="s">
        <v>1796</v>
      </c>
      <c r="D1137" s="21" t="s">
        <v>1797</v>
      </c>
      <c r="E1137" s="21"/>
      <c r="F1137" s="22"/>
      <c r="G1137" s="22">
        <f t="shared" si="0"/>
        <v>61758251</v>
      </c>
      <c r="H1137" s="23">
        <f t="shared" si="1"/>
        <v>100</v>
      </c>
      <c r="I1137" s="22">
        <v>61758251</v>
      </c>
      <c r="J1137" s="22"/>
      <c r="K1137" s="22"/>
      <c r="L1137" s="22">
        <f t="shared" si="2"/>
        <v>0</v>
      </c>
      <c r="M1137" s="22">
        <v>145531626</v>
      </c>
      <c r="N1137" s="24"/>
      <c r="O1137" s="24">
        <f t="shared" si="3"/>
        <v>145531626</v>
      </c>
      <c r="P1137" s="25">
        <f t="shared" si="4"/>
        <v>100</v>
      </c>
      <c r="Q1137" s="22"/>
      <c r="R1137" s="21"/>
    </row>
    <row r="1138" spans="1:18" ht="49.5">
      <c r="A1138" s="20" t="s">
        <v>1798</v>
      </c>
      <c r="B1138" s="21" t="s">
        <v>1799</v>
      </c>
      <c r="C1138" s="21" t="s">
        <v>1798</v>
      </c>
      <c r="D1138" s="21" t="s">
        <v>1799</v>
      </c>
      <c r="E1138" s="21"/>
      <c r="F1138" s="22"/>
      <c r="G1138" s="22">
        <f t="shared" si="0"/>
        <v>4488803</v>
      </c>
      <c r="H1138" s="23">
        <f t="shared" si="1"/>
        <v>100</v>
      </c>
      <c r="I1138" s="22">
        <v>4488803</v>
      </c>
      <c r="J1138" s="22"/>
      <c r="K1138" s="22"/>
      <c r="L1138" s="22">
        <f t="shared" si="2"/>
        <v>0</v>
      </c>
      <c r="M1138" s="22">
        <v>1033407</v>
      </c>
      <c r="N1138" s="24"/>
      <c r="O1138" s="24">
        <f t="shared" si="3"/>
        <v>1033407</v>
      </c>
      <c r="P1138" s="25">
        <f t="shared" si="4"/>
        <v>100</v>
      </c>
      <c r="Q1138" s="22"/>
      <c r="R1138" s="21"/>
    </row>
    <row r="1139" spans="1:18" ht="96">
      <c r="A1139" s="20" t="s">
        <v>1800</v>
      </c>
      <c r="B1139" s="21" t="s">
        <v>1801</v>
      </c>
      <c r="C1139" s="21" t="s">
        <v>1800</v>
      </c>
      <c r="D1139" s="21" t="s">
        <v>1801</v>
      </c>
      <c r="E1139" s="21"/>
      <c r="F1139" s="22">
        <v>1005134</v>
      </c>
      <c r="G1139" s="22">
        <f t="shared" si="0"/>
        <v>1015776</v>
      </c>
      <c r="H1139" s="23">
        <f t="shared" si="1"/>
        <v>50.263297227486625</v>
      </c>
      <c r="I1139" s="22">
        <v>2020910</v>
      </c>
      <c r="J1139" s="22"/>
      <c r="K1139" s="22"/>
      <c r="L1139" s="22">
        <f t="shared" si="2"/>
        <v>0</v>
      </c>
      <c r="M1139" s="22">
        <v>3434585</v>
      </c>
      <c r="N1139" s="24"/>
      <c r="O1139" s="24">
        <f t="shared" si="3"/>
        <v>3434585</v>
      </c>
      <c r="P1139" s="25">
        <f t="shared" si="4"/>
        <v>100</v>
      </c>
      <c r="Q1139" s="22"/>
      <c r="R1139" s="21"/>
    </row>
    <row r="1140" spans="1:18" ht="72.75">
      <c r="A1140" s="20" t="s">
        <v>1802</v>
      </c>
      <c r="B1140" s="21" t="s">
        <v>1803</v>
      </c>
      <c r="C1140" s="21" t="s">
        <v>1802</v>
      </c>
      <c r="D1140" s="21" t="s">
        <v>1803</v>
      </c>
      <c r="E1140" s="21"/>
      <c r="F1140" s="22"/>
      <c r="G1140" s="22">
        <f t="shared" si="0"/>
        <v>0</v>
      </c>
      <c r="H1140" s="23">
        <f t="shared" si="1"/>
        <v>0</v>
      </c>
      <c r="I1140" s="22"/>
      <c r="J1140" s="22"/>
      <c r="K1140" s="22"/>
      <c r="L1140" s="22">
        <f t="shared" si="2"/>
        <v>0</v>
      </c>
      <c r="M1140" s="22">
        <v>2198219</v>
      </c>
      <c r="N1140" s="24"/>
      <c r="O1140" s="24">
        <f t="shared" si="3"/>
        <v>2198219</v>
      </c>
      <c r="P1140" s="25">
        <f t="shared" si="4"/>
        <v>100</v>
      </c>
      <c r="Q1140" s="22"/>
      <c r="R1140" s="21"/>
    </row>
    <row r="1141" spans="1:18" ht="96">
      <c r="A1141" s="20" t="s">
        <v>1804</v>
      </c>
      <c r="B1141" s="21" t="s">
        <v>1805</v>
      </c>
      <c r="C1141" s="21" t="s">
        <v>1804</v>
      </c>
      <c r="D1141" s="21" t="s">
        <v>1805</v>
      </c>
      <c r="E1141" s="21"/>
      <c r="F1141" s="22"/>
      <c r="G1141" s="22">
        <f t="shared" si="0"/>
        <v>9588926</v>
      </c>
      <c r="H1141" s="23">
        <f t="shared" si="1"/>
        <v>100</v>
      </c>
      <c r="I1141" s="22">
        <v>9588926</v>
      </c>
      <c r="J1141" s="22"/>
      <c r="K1141" s="22"/>
      <c r="L1141" s="22">
        <f t="shared" si="2"/>
        <v>0</v>
      </c>
      <c r="M1141" s="22">
        <v>210662887</v>
      </c>
      <c r="N1141" s="24"/>
      <c r="O1141" s="24">
        <f t="shared" si="3"/>
        <v>210662887</v>
      </c>
      <c r="P1141" s="25">
        <f t="shared" si="4"/>
        <v>100</v>
      </c>
      <c r="Q1141" s="22"/>
      <c r="R1141" s="21"/>
    </row>
    <row r="1142" spans="1:18" ht="49.5">
      <c r="A1142" s="20" t="s">
        <v>1806</v>
      </c>
      <c r="B1142" s="21" t="s">
        <v>1807</v>
      </c>
      <c r="C1142" s="21" t="s">
        <v>1806</v>
      </c>
      <c r="D1142" s="21" t="s">
        <v>1807</v>
      </c>
      <c r="E1142" s="21"/>
      <c r="F1142" s="22"/>
      <c r="G1142" s="22">
        <f t="shared" si="0"/>
        <v>0</v>
      </c>
      <c r="H1142" s="23">
        <f t="shared" si="1"/>
        <v>0</v>
      </c>
      <c r="I1142" s="22"/>
      <c r="J1142" s="22"/>
      <c r="K1142" s="22"/>
      <c r="L1142" s="22">
        <f t="shared" si="2"/>
        <v>0</v>
      </c>
      <c r="M1142" s="22">
        <v>11284057</v>
      </c>
      <c r="N1142" s="24"/>
      <c r="O1142" s="24">
        <f t="shared" si="3"/>
        <v>11284057</v>
      </c>
      <c r="P1142" s="25">
        <f t="shared" si="4"/>
        <v>100</v>
      </c>
      <c r="Q1142" s="22"/>
      <c r="R1142" s="21"/>
    </row>
    <row r="1143" spans="1:18" ht="15">
      <c r="A1143" s="20" t="s">
        <v>606</v>
      </c>
      <c r="B1143" s="21" t="s">
        <v>1808</v>
      </c>
      <c r="C1143" s="21" t="s">
        <v>606</v>
      </c>
      <c r="D1143" s="21" t="s">
        <v>1808</v>
      </c>
      <c r="E1143" s="21"/>
      <c r="F1143" s="22"/>
      <c r="G1143" s="22">
        <f t="shared" si="0"/>
        <v>0</v>
      </c>
      <c r="H1143" s="23">
        <f t="shared" si="1"/>
        <v>0</v>
      </c>
      <c r="I1143" s="22"/>
      <c r="J1143" s="22"/>
      <c r="K1143" s="22"/>
      <c r="L1143" s="22">
        <f t="shared" si="2"/>
        <v>0</v>
      </c>
      <c r="M1143" s="22">
        <v>1984059</v>
      </c>
      <c r="N1143" s="24"/>
      <c r="O1143" s="24">
        <f t="shared" si="3"/>
        <v>1984059</v>
      </c>
      <c r="P1143" s="25">
        <f t="shared" si="4"/>
        <v>100</v>
      </c>
      <c r="Q1143" s="22"/>
      <c r="R1143" s="21"/>
    </row>
    <row r="1144" spans="1:18" ht="61.5">
      <c r="A1144" s="20" t="s">
        <v>1809</v>
      </c>
      <c r="B1144" s="21" t="s">
        <v>1810</v>
      </c>
      <c r="C1144" s="21" t="s">
        <v>1809</v>
      </c>
      <c r="D1144" s="21" t="s">
        <v>1810</v>
      </c>
      <c r="E1144" s="21"/>
      <c r="F1144" s="22"/>
      <c r="G1144" s="22">
        <f t="shared" si="0"/>
        <v>1909739</v>
      </c>
      <c r="H1144" s="23">
        <f t="shared" si="1"/>
        <v>100</v>
      </c>
      <c r="I1144" s="22">
        <v>1909739</v>
      </c>
      <c r="J1144" s="22"/>
      <c r="K1144" s="22"/>
      <c r="L1144" s="22">
        <f t="shared" si="2"/>
        <v>0</v>
      </c>
      <c r="M1144" s="22">
        <v>1016604</v>
      </c>
      <c r="N1144" s="24"/>
      <c r="O1144" s="24">
        <f t="shared" si="3"/>
        <v>1016604</v>
      </c>
      <c r="P1144" s="25">
        <f t="shared" si="4"/>
        <v>100</v>
      </c>
      <c r="Q1144" s="22"/>
      <c r="R1144" s="21"/>
    </row>
    <row r="1145" spans="1:18" ht="49.5">
      <c r="A1145" s="20" t="s">
        <v>1796</v>
      </c>
      <c r="B1145" s="21" t="s">
        <v>1811</v>
      </c>
      <c r="C1145" s="21" t="s">
        <v>1796</v>
      </c>
      <c r="D1145" s="21" t="s">
        <v>1811</v>
      </c>
      <c r="E1145" s="21"/>
      <c r="F1145" s="22"/>
      <c r="G1145" s="22">
        <f t="shared" si="0"/>
        <v>2595173</v>
      </c>
      <c r="H1145" s="23">
        <f t="shared" si="1"/>
        <v>100</v>
      </c>
      <c r="I1145" s="22">
        <v>2595173</v>
      </c>
      <c r="J1145" s="22"/>
      <c r="K1145" s="22"/>
      <c r="L1145" s="22">
        <f t="shared" si="2"/>
        <v>0</v>
      </c>
      <c r="M1145" s="22">
        <v>11342314</v>
      </c>
      <c r="N1145" s="24"/>
      <c r="O1145" s="24">
        <f t="shared" si="3"/>
        <v>11342314</v>
      </c>
      <c r="P1145" s="25">
        <f t="shared" si="4"/>
        <v>100</v>
      </c>
      <c r="Q1145" s="22"/>
      <c r="R1145" s="21"/>
    </row>
    <row r="1146" spans="1:18" ht="72.75">
      <c r="A1146" s="20" t="s">
        <v>1802</v>
      </c>
      <c r="B1146" s="21" t="s">
        <v>1812</v>
      </c>
      <c r="C1146" s="21" t="s">
        <v>1802</v>
      </c>
      <c r="D1146" s="21" t="s">
        <v>1812</v>
      </c>
      <c r="E1146" s="21"/>
      <c r="F1146" s="22"/>
      <c r="G1146" s="22">
        <f t="shared" si="0"/>
        <v>0</v>
      </c>
      <c r="H1146" s="23">
        <f t="shared" si="1"/>
        <v>0</v>
      </c>
      <c r="I1146" s="22"/>
      <c r="J1146" s="22"/>
      <c r="K1146" s="22"/>
      <c r="L1146" s="22">
        <f t="shared" si="2"/>
        <v>0</v>
      </c>
      <c r="M1146" s="22">
        <v>1006340</v>
      </c>
      <c r="N1146" s="24"/>
      <c r="O1146" s="24">
        <f t="shared" si="3"/>
        <v>1006340</v>
      </c>
      <c r="P1146" s="25">
        <f t="shared" si="4"/>
        <v>100</v>
      </c>
      <c r="Q1146" s="22"/>
      <c r="R1146" s="21"/>
    </row>
    <row r="1147" spans="1:18" ht="96">
      <c r="A1147" s="20" t="s">
        <v>1813</v>
      </c>
      <c r="B1147" s="21" t="s">
        <v>1814</v>
      </c>
      <c r="C1147" s="21" t="s">
        <v>1813</v>
      </c>
      <c r="D1147" s="21" t="s">
        <v>1814</v>
      </c>
      <c r="E1147" s="21"/>
      <c r="F1147" s="22"/>
      <c r="G1147" s="22">
        <f t="shared" si="0"/>
        <v>0</v>
      </c>
      <c r="H1147" s="23">
        <f t="shared" si="1"/>
        <v>0</v>
      </c>
      <c r="I1147" s="22"/>
      <c r="J1147" s="22"/>
      <c r="K1147" s="22"/>
      <c r="L1147" s="22">
        <f t="shared" si="2"/>
        <v>0</v>
      </c>
      <c r="M1147" s="22">
        <v>32457578</v>
      </c>
      <c r="N1147" s="24"/>
      <c r="O1147" s="24">
        <f t="shared" si="3"/>
        <v>32457578</v>
      </c>
      <c r="P1147" s="25">
        <f t="shared" si="4"/>
        <v>100</v>
      </c>
      <c r="Q1147" s="22"/>
      <c r="R1147" s="21"/>
    </row>
    <row r="1148" spans="1:18" ht="49.5">
      <c r="A1148" s="20" t="s">
        <v>1815</v>
      </c>
      <c r="B1148" s="21" t="s">
        <v>1816</v>
      </c>
      <c r="C1148" s="21" t="s">
        <v>1815</v>
      </c>
      <c r="D1148" s="21" t="s">
        <v>1816</v>
      </c>
      <c r="E1148" s="21"/>
      <c r="F1148" s="22"/>
      <c r="G1148" s="22">
        <f t="shared" si="0"/>
        <v>17853901</v>
      </c>
      <c r="H1148" s="23">
        <f t="shared" si="1"/>
        <v>100</v>
      </c>
      <c r="I1148" s="22">
        <v>17853901</v>
      </c>
      <c r="J1148" s="22"/>
      <c r="K1148" s="22"/>
      <c r="L1148" s="22">
        <f t="shared" si="2"/>
        <v>0</v>
      </c>
      <c r="M1148" s="22">
        <v>19012195</v>
      </c>
      <c r="N1148" s="24"/>
      <c r="O1148" s="24">
        <f t="shared" si="3"/>
        <v>19012195</v>
      </c>
      <c r="P1148" s="25">
        <f t="shared" si="4"/>
        <v>100</v>
      </c>
      <c r="Q1148" s="22"/>
      <c r="R1148" s="21"/>
    </row>
    <row r="1149" spans="1:18" ht="15">
      <c r="A1149" s="20" t="s">
        <v>606</v>
      </c>
      <c r="B1149" s="21" t="s">
        <v>1817</v>
      </c>
      <c r="C1149" s="21" t="s">
        <v>606</v>
      </c>
      <c r="D1149" s="21" t="s">
        <v>1817</v>
      </c>
      <c r="E1149" s="21"/>
      <c r="F1149" s="22"/>
      <c r="G1149" s="22">
        <f t="shared" si="0"/>
        <v>1428145</v>
      </c>
      <c r="H1149" s="23">
        <f t="shared" si="1"/>
        <v>100</v>
      </c>
      <c r="I1149" s="22">
        <v>1428145</v>
      </c>
      <c r="J1149" s="22"/>
      <c r="K1149" s="22"/>
      <c r="L1149" s="22">
        <f t="shared" si="2"/>
        <v>0</v>
      </c>
      <c r="M1149" s="22">
        <v>1483170</v>
      </c>
      <c r="N1149" s="24"/>
      <c r="O1149" s="24">
        <f t="shared" si="3"/>
        <v>1483170</v>
      </c>
      <c r="P1149" s="25">
        <f t="shared" si="4"/>
        <v>100</v>
      </c>
      <c r="Q1149" s="22"/>
      <c r="R1149" s="21"/>
    </row>
    <row r="1150" spans="1:18" ht="26.25">
      <c r="A1150" s="20" t="s">
        <v>1818</v>
      </c>
      <c r="B1150" s="21" t="s">
        <v>1819</v>
      </c>
      <c r="C1150" s="21" t="s">
        <v>1818</v>
      </c>
      <c r="D1150" s="21" t="s">
        <v>1819</v>
      </c>
      <c r="E1150" s="21"/>
      <c r="F1150" s="22"/>
      <c r="G1150" s="22">
        <f t="shared" si="0"/>
        <v>4890784</v>
      </c>
      <c r="H1150" s="23">
        <f t="shared" si="1"/>
        <v>100</v>
      </c>
      <c r="I1150" s="22">
        <v>4890784</v>
      </c>
      <c r="J1150" s="22"/>
      <c r="K1150" s="22"/>
      <c r="L1150" s="22">
        <f t="shared" si="2"/>
        <v>0</v>
      </c>
      <c r="M1150" s="22">
        <v>2215314</v>
      </c>
      <c r="N1150" s="24"/>
      <c r="O1150" s="24">
        <f t="shared" si="3"/>
        <v>2215314</v>
      </c>
      <c r="P1150" s="25">
        <f t="shared" si="4"/>
        <v>100</v>
      </c>
      <c r="Q1150" s="22"/>
      <c r="R1150" s="21"/>
    </row>
    <row r="1151" spans="1:18" ht="26.25">
      <c r="A1151" s="20" t="s">
        <v>1820</v>
      </c>
      <c r="B1151" s="21" t="s">
        <v>1821</v>
      </c>
      <c r="C1151" s="21" t="s">
        <v>1820</v>
      </c>
      <c r="D1151" s="21" t="s">
        <v>1821</v>
      </c>
      <c r="E1151" s="21"/>
      <c r="F1151" s="22"/>
      <c r="G1151" s="22">
        <f t="shared" si="0"/>
        <v>1511182</v>
      </c>
      <c r="H1151" s="23">
        <f t="shared" si="1"/>
        <v>100</v>
      </c>
      <c r="I1151" s="22">
        <v>1511182</v>
      </c>
      <c r="J1151" s="22"/>
      <c r="K1151" s="22"/>
      <c r="L1151" s="22">
        <f t="shared" si="2"/>
        <v>0</v>
      </c>
      <c r="M1151" s="22">
        <v>1665503</v>
      </c>
      <c r="N1151" s="24"/>
      <c r="O1151" s="24">
        <f t="shared" si="3"/>
        <v>1665503</v>
      </c>
      <c r="P1151" s="25">
        <f t="shared" si="4"/>
        <v>100</v>
      </c>
      <c r="Q1151" s="22"/>
      <c r="R1151" s="21"/>
    </row>
    <row r="1152" spans="1:18" ht="26.25">
      <c r="A1152" s="20" t="s">
        <v>674</v>
      </c>
      <c r="B1152" s="21" t="s">
        <v>1822</v>
      </c>
      <c r="C1152" s="21" t="s">
        <v>674</v>
      </c>
      <c r="D1152" s="21" t="s">
        <v>1822</v>
      </c>
      <c r="E1152" s="21"/>
      <c r="F1152" s="22"/>
      <c r="G1152" s="22">
        <f t="shared" si="0"/>
        <v>663792</v>
      </c>
      <c r="H1152" s="23">
        <f t="shared" si="1"/>
        <v>100</v>
      </c>
      <c r="I1152" s="22">
        <v>663792</v>
      </c>
      <c r="J1152" s="22"/>
      <c r="K1152" s="22"/>
      <c r="L1152" s="22">
        <f t="shared" si="2"/>
        <v>0</v>
      </c>
      <c r="M1152" s="22">
        <v>536366</v>
      </c>
      <c r="N1152" s="24"/>
      <c r="O1152" s="24">
        <f t="shared" si="3"/>
        <v>536366</v>
      </c>
      <c r="P1152" s="25">
        <f t="shared" si="4"/>
        <v>100</v>
      </c>
      <c r="Q1152" s="22"/>
      <c r="R1152" s="21"/>
    </row>
    <row r="1153" spans="1:18" ht="38.25">
      <c r="A1153" s="20" t="s">
        <v>1823</v>
      </c>
      <c r="B1153" s="21" t="s">
        <v>1824</v>
      </c>
      <c r="C1153" s="21" t="s">
        <v>1823</v>
      </c>
      <c r="D1153" s="21" t="s">
        <v>1824</v>
      </c>
      <c r="E1153" s="21"/>
      <c r="F1153" s="22">
        <v>189491</v>
      </c>
      <c r="G1153" s="22">
        <f t="shared" si="0"/>
        <v>125502685</v>
      </c>
      <c r="H1153" s="23">
        <f t="shared" si="1"/>
        <v>99.84924200850816</v>
      </c>
      <c r="I1153" s="22">
        <v>125692176</v>
      </c>
      <c r="J1153" s="22"/>
      <c r="K1153" s="22"/>
      <c r="L1153" s="22">
        <f t="shared" si="2"/>
        <v>0</v>
      </c>
      <c r="M1153" s="22">
        <v>88293355</v>
      </c>
      <c r="N1153" s="24"/>
      <c r="O1153" s="24">
        <f t="shared" si="3"/>
        <v>88293355</v>
      </c>
      <c r="P1153" s="25">
        <f t="shared" si="4"/>
        <v>100</v>
      </c>
      <c r="Q1153" s="22"/>
      <c r="R1153" s="21"/>
    </row>
    <row r="1154" spans="1:18" ht="26.25">
      <c r="A1154" s="20" t="s">
        <v>1825</v>
      </c>
      <c r="B1154" s="21" t="s">
        <v>1826</v>
      </c>
      <c r="C1154" s="21" t="s">
        <v>1825</v>
      </c>
      <c r="D1154" s="21" t="s">
        <v>1826</v>
      </c>
      <c r="E1154" s="21"/>
      <c r="F1154" s="22"/>
      <c r="G1154" s="22">
        <f t="shared" si="0"/>
        <v>12420426</v>
      </c>
      <c r="H1154" s="23">
        <f t="shared" si="1"/>
        <v>100</v>
      </c>
      <c r="I1154" s="22">
        <v>12420426</v>
      </c>
      <c r="J1154" s="22"/>
      <c r="K1154" s="22"/>
      <c r="L1154" s="22">
        <f t="shared" si="2"/>
        <v>0</v>
      </c>
      <c r="M1154" s="22">
        <v>586929</v>
      </c>
      <c r="N1154" s="24"/>
      <c r="O1154" s="24">
        <f t="shared" si="3"/>
        <v>586929</v>
      </c>
      <c r="P1154" s="25">
        <f t="shared" si="4"/>
        <v>100</v>
      </c>
      <c r="Q1154" s="22"/>
      <c r="R1154" s="21"/>
    </row>
    <row r="1155" spans="1:18" ht="26.25">
      <c r="A1155" s="20" t="s">
        <v>1827</v>
      </c>
      <c r="B1155" s="21" t="s">
        <v>1828</v>
      </c>
      <c r="C1155" s="21" t="s">
        <v>1827</v>
      </c>
      <c r="D1155" s="21" t="s">
        <v>1828</v>
      </c>
      <c r="E1155" s="21"/>
      <c r="F1155" s="22"/>
      <c r="G1155" s="22">
        <f t="shared" si="0"/>
        <v>1962230</v>
      </c>
      <c r="H1155" s="23">
        <f t="shared" si="1"/>
        <v>100</v>
      </c>
      <c r="I1155" s="22">
        <v>1962230</v>
      </c>
      <c r="J1155" s="22"/>
      <c r="K1155" s="22"/>
      <c r="L1155" s="22">
        <f t="shared" si="2"/>
        <v>0</v>
      </c>
      <c r="M1155" s="22">
        <v>3082459</v>
      </c>
      <c r="N1155" s="24"/>
      <c r="O1155" s="24">
        <f t="shared" si="3"/>
        <v>3082459</v>
      </c>
      <c r="P1155" s="25">
        <f t="shared" si="4"/>
        <v>100</v>
      </c>
      <c r="Q1155" s="22"/>
      <c r="R1155" s="21"/>
    </row>
    <row r="1156" spans="1:18" ht="26.25">
      <c r="A1156" s="20" t="s">
        <v>1818</v>
      </c>
      <c r="B1156" s="21" t="s">
        <v>1829</v>
      </c>
      <c r="C1156" s="21" t="s">
        <v>1818</v>
      </c>
      <c r="D1156" s="21" t="s">
        <v>1829</v>
      </c>
      <c r="E1156" s="21"/>
      <c r="F1156" s="22"/>
      <c r="G1156" s="22">
        <f t="shared" si="0"/>
        <v>4050737</v>
      </c>
      <c r="H1156" s="23">
        <f t="shared" si="1"/>
        <v>100</v>
      </c>
      <c r="I1156" s="22">
        <v>4050737</v>
      </c>
      <c r="J1156" s="22"/>
      <c r="K1156" s="22"/>
      <c r="L1156" s="22">
        <f t="shared" si="2"/>
        <v>0</v>
      </c>
      <c r="M1156" s="22">
        <v>5130286</v>
      </c>
      <c r="N1156" s="24"/>
      <c r="O1156" s="24">
        <f t="shared" si="3"/>
        <v>5130286</v>
      </c>
      <c r="P1156" s="25">
        <f t="shared" si="4"/>
        <v>100</v>
      </c>
      <c r="Q1156" s="22"/>
      <c r="R1156" s="21"/>
    </row>
    <row r="1157" spans="1:18" ht="26.25">
      <c r="A1157" s="20" t="s">
        <v>1820</v>
      </c>
      <c r="B1157" s="21" t="s">
        <v>1830</v>
      </c>
      <c r="C1157" s="21" t="s">
        <v>1820</v>
      </c>
      <c r="D1157" s="21" t="s">
        <v>1830</v>
      </c>
      <c r="E1157" s="21"/>
      <c r="F1157" s="22"/>
      <c r="G1157" s="22">
        <f t="shared" si="0"/>
        <v>2322351</v>
      </c>
      <c r="H1157" s="23">
        <f t="shared" si="1"/>
        <v>100</v>
      </c>
      <c r="I1157" s="22">
        <v>2322351</v>
      </c>
      <c r="J1157" s="22"/>
      <c r="K1157" s="22"/>
      <c r="L1157" s="22">
        <f t="shared" si="2"/>
        <v>0</v>
      </c>
      <c r="M1157" s="22">
        <v>3633315</v>
      </c>
      <c r="N1157" s="24"/>
      <c r="O1157" s="24">
        <f t="shared" si="3"/>
        <v>3633315</v>
      </c>
      <c r="P1157" s="25">
        <f t="shared" si="4"/>
        <v>100</v>
      </c>
      <c r="Q1157" s="22"/>
      <c r="R1157" s="21"/>
    </row>
    <row r="1158" spans="1:18" ht="26.25">
      <c r="A1158" s="20" t="s">
        <v>1831</v>
      </c>
      <c r="B1158" s="21" t="s">
        <v>1832</v>
      </c>
      <c r="C1158" s="21" t="s">
        <v>1831</v>
      </c>
      <c r="D1158" s="21" t="s">
        <v>1832</v>
      </c>
      <c r="E1158" s="21"/>
      <c r="F1158" s="22"/>
      <c r="G1158" s="22">
        <f t="shared" si="0"/>
        <v>0</v>
      </c>
      <c r="H1158" s="23">
        <f t="shared" si="1"/>
        <v>0</v>
      </c>
      <c r="I1158" s="22"/>
      <c r="J1158" s="22"/>
      <c r="K1158" s="22"/>
      <c r="L1158" s="22">
        <f t="shared" si="2"/>
        <v>0</v>
      </c>
      <c r="M1158" s="22">
        <v>623476</v>
      </c>
      <c r="N1158" s="24"/>
      <c r="O1158" s="24">
        <f t="shared" si="3"/>
        <v>623476</v>
      </c>
      <c r="P1158" s="25">
        <f t="shared" si="4"/>
        <v>100</v>
      </c>
      <c r="Q1158" s="22"/>
      <c r="R1158" s="21"/>
    </row>
    <row r="1159" spans="1:18" ht="26.25">
      <c r="A1159" s="20" t="s">
        <v>1827</v>
      </c>
      <c r="B1159" s="21" t="s">
        <v>1833</v>
      </c>
      <c r="C1159" s="21" t="s">
        <v>1827</v>
      </c>
      <c r="D1159" s="21" t="s">
        <v>1833</v>
      </c>
      <c r="E1159" s="21"/>
      <c r="F1159" s="22"/>
      <c r="G1159" s="22">
        <f t="shared" si="0"/>
        <v>43315074</v>
      </c>
      <c r="H1159" s="23">
        <f t="shared" si="1"/>
        <v>100</v>
      </c>
      <c r="I1159" s="22">
        <v>43315074</v>
      </c>
      <c r="J1159" s="22"/>
      <c r="K1159" s="22"/>
      <c r="L1159" s="22">
        <f t="shared" si="2"/>
        <v>0</v>
      </c>
      <c r="M1159" s="22">
        <v>13340625</v>
      </c>
      <c r="N1159" s="24"/>
      <c r="O1159" s="24">
        <f t="shared" si="3"/>
        <v>13340625</v>
      </c>
      <c r="P1159" s="25">
        <f t="shared" si="4"/>
        <v>100</v>
      </c>
      <c r="Q1159" s="22"/>
      <c r="R1159" s="21"/>
    </row>
    <row r="1160" spans="1:18" ht="26.25">
      <c r="A1160" s="20" t="s">
        <v>1818</v>
      </c>
      <c r="B1160" s="21" t="s">
        <v>1834</v>
      </c>
      <c r="C1160" s="21" t="s">
        <v>1818</v>
      </c>
      <c r="D1160" s="21" t="s">
        <v>1834</v>
      </c>
      <c r="E1160" s="21"/>
      <c r="F1160" s="22"/>
      <c r="G1160" s="22">
        <f t="shared" si="0"/>
        <v>12792530</v>
      </c>
      <c r="H1160" s="23">
        <f t="shared" si="1"/>
        <v>100</v>
      </c>
      <c r="I1160" s="22">
        <v>12792530</v>
      </c>
      <c r="J1160" s="22"/>
      <c r="K1160" s="22"/>
      <c r="L1160" s="22">
        <f t="shared" si="2"/>
        <v>0</v>
      </c>
      <c r="M1160" s="22">
        <v>13337558</v>
      </c>
      <c r="N1160" s="24"/>
      <c r="O1160" s="24">
        <f t="shared" si="3"/>
        <v>13337558</v>
      </c>
      <c r="P1160" s="25">
        <f t="shared" si="4"/>
        <v>100</v>
      </c>
      <c r="Q1160" s="22"/>
      <c r="R1160" s="21"/>
    </row>
    <row r="1161" spans="1:18" ht="26.25">
      <c r="A1161" s="20" t="s">
        <v>1820</v>
      </c>
      <c r="B1161" s="21" t="s">
        <v>1835</v>
      </c>
      <c r="C1161" s="21" t="s">
        <v>1820</v>
      </c>
      <c r="D1161" s="21" t="s">
        <v>1835</v>
      </c>
      <c r="E1161" s="21"/>
      <c r="F1161" s="22"/>
      <c r="G1161" s="22">
        <f t="shared" si="0"/>
        <v>7659575</v>
      </c>
      <c r="H1161" s="23">
        <f t="shared" si="1"/>
        <v>100</v>
      </c>
      <c r="I1161" s="22">
        <v>7659575</v>
      </c>
      <c r="J1161" s="22"/>
      <c r="K1161" s="22"/>
      <c r="L1161" s="22">
        <f t="shared" si="2"/>
        <v>0</v>
      </c>
      <c r="M1161" s="22">
        <v>2397232</v>
      </c>
      <c r="N1161" s="24"/>
      <c r="O1161" s="24">
        <f t="shared" si="3"/>
        <v>2397232</v>
      </c>
      <c r="P1161" s="25">
        <f t="shared" si="4"/>
        <v>100</v>
      </c>
      <c r="Q1161" s="22"/>
      <c r="R1161" s="21"/>
    </row>
    <row r="1162" spans="1:18" ht="26.25">
      <c r="A1162" s="20" t="s">
        <v>674</v>
      </c>
      <c r="B1162" s="21" t="s">
        <v>1836</v>
      </c>
      <c r="C1162" s="21" t="s">
        <v>674</v>
      </c>
      <c r="D1162" s="21" t="s">
        <v>1836</v>
      </c>
      <c r="E1162" s="21"/>
      <c r="F1162" s="22"/>
      <c r="G1162" s="22">
        <f t="shared" si="0"/>
        <v>612337</v>
      </c>
      <c r="H1162" s="23">
        <f t="shared" si="1"/>
        <v>100</v>
      </c>
      <c r="I1162" s="22">
        <v>612337</v>
      </c>
      <c r="J1162" s="22"/>
      <c r="K1162" s="22"/>
      <c r="L1162" s="22">
        <f t="shared" si="2"/>
        <v>0</v>
      </c>
      <c r="M1162" s="22">
        <v>1057475</v>
      </c>
      <c r="N1162" s="24"/>
      <c r="O1162" s="24">
        <f t="shared" si="3"/>
        <v>1057475</v>
      </c>
      <c r="P1162" s="25">
        <f t="shared" si="4"/>
        <v>100</v>
      </c>
      <c r="Q1162" s="22"/>
      <c r="R1162" s="21"/>
    </row>
    <row r="1163" spans="1:18" ht="26.25">
      <c r="A1163" s="20" t="s">
        <v>1837</v>
      </c>
      <c r="B1163" s="21" t="s">
        <v>1838</v>
      </c>
      <c r="C1163" s="21" t="s">
        <v>1837</v>
      </c>
      <c r="D1163" s="21" t="s">
        <v>1838</v>
      </c>
      <c r="E1163" s="21"/>
      <c r="F1163" s="22"/>
      <c r="G1163" s="22">
        <f t="shared" si="0"/>
        <v>11673257</v>
      </c>
      <c r="H1163" s="23">
        <f t="shared" si="1"/>
        <v>100</v>
      </c>
      <c r="I1163" s="22">
        <v>11673257</v>
      </c>
      <c r="J1163" s="22"/>
      <c r="K1163" s="22"/>
      <c r="L1163" s="22">
        <f t="shared" si="2"/>
        <v>0</v>
      </c>
      <c r="M1163" s="22">
        <v>22116105</v>
      </c>
      <c r="N1163" s="24"/>
      <c r="O1163" s="24">
        <f t="shared" si="3"/>
        <v>22116105</v>
      </c>
      <c r="P1163" s="25">
        <f t="shared" si="4"/>
        <v>100</v>
      </c>
      <c r="Q1163" s="22"/>
      <c r="R1163" s="21"/>
    </row>
    <row r="1164" spans="1:18" ht="26.25">
      <c r="A1164" s="20" t="s">
        <v>769</v>
      </c>
      <c r="B1164" s="21" t="s">
        <v>1839</v>
      </c>
      <c r="C1164" s="21" t="s">
        <v>769</v>
      </c>
      <c r="D1164" s="21" t="s">
        <v>1839</v>
      </c>
      <c r="E1164" s="21"/>
      <c r="F1164" s="22"/>
      <c r="G1164" s="22">
        <f t="shared" si="0"/>
        <v>1373406692</v>
      </c>
      <c r="H1164" s="23">
        <f t="shared" si="1"/>
        <v>100</v>
      </c>
      <c r="I1164" s="22">
        <v>1373406692</v>
      </c>
      <c r="J1164" s="22"/>
      <c r="K1164" s="22"/>
      <c r="L1164" s="22">
        <f t="shared" si="2"/>
        <v>0</v>
      </c>
      <c r="M1164" s="22">
        <v>456562349</v>
      </c>
      <c r="N1164" s="24"/>
      <c r="O1164" s="24">
        <f t="shared" si="3"/>
        <v>456562349</v>
      </c>
      <c r="P1164" s="25">
        <f t="shared" si="4"/>
        <v>100</v>
      </c>
      <c r="Q1164" s="22"/>
      <c r="R1164" s="21"/>
    </row>
    <row r="1165" spans="1:18" ht="26.25">
      <c r="A1165" s="20" t="s">
        <v>1818</v>
      </c>
      <c r="B1165" s="21" t="s">
        <v>1840</v>
      </c>
      <c r="C1165" s="21" t="s">
        <v>1818</v>
      </c>
      <c r="D1165" s="21" t="s">
        <v>1840</v>
      </c>
      <c r="E1165" s="21"/>
      <c r="F1165" s="22"/>
      <c r="G1165" s="22">
        <f t="shared" si="0"/>
        <v>0</v>
      </c>
      <c r="H1165" s="23">
        <f t="shared" si="1"/>
        <v>0</v>
      </c>
      <c r="I1165" s="22"/>
      <c r="J1165" s="22"/>
      <c r="K1165" s="22"/>
      <c r="L1165" s="22">
        <f t="shared" si="2"/>
        <v>0</v>
      </c>
      <c r="M1165" s="22">
        <v>1558643</v>
      </c>
      <c r="N1165" s="24"/>
      <c r="O1165" s="24">
        <f t="shared" si="3"/>
        <v>1558643</v>
      </c>
      <c r="P1165" s="25">
        <f t="shared" si="4"/>
        <v>100</v>
      </c>
      <c r="Q1165" s="22"/>
      <c r="R1165" s="21"/>
    </row>
    <row r="1166" spans="1:18" ht="26.25">
      <c r="A1166" s="20" t="s">
        <v>1820</v>
      </c>
      <c r="B1166" s="21" t="s">
        <v>1841</v>
      </c>
      <c r="C1166" s="21" t="s">
        <v>1820</v>
      </c>
      <c r="D1166" s="21" t="s">
        <v>1841</v>
      </c>
      <c r="E1166" s="21"/>
      <c r="F1166" s="22"/>
      <c r="G1166" s="22">
        <f t="shared" si="0"/>
        <v>2368393</v>
      </c>
      <c r="H1166" s="23">
        <f t="shared" si="1"/>
        <v>100</v>
      </c>
      <c r="I1166" s="22">
        <v>2368393</v>
      </c>
      <c r="J1166" s="22"/>
      <c r="K1166" s="22"/>
      <c r="L1166" s="22">
        <f t="shared" si="2"/>
        <v>0</v>
      </c>
      <c r="M1166" s="22">
        <v>1424719</v>
      </c>
      <c r="N1166" s="24"/>
      <c r="O1166" s="24">
        <f t="shared" si="3"/>
        <v>1424719</v>
      </c>
      <c r="P1166" s="25">
        <f t="shared" si="4"/>
        <v>100</v>
      </c>
      <c r="Q1166" s="22"/>
      <c r="R1166" s="21"/>
    </row>
    <row r="1167" spans="1:18" ht="26.25">
      <c r="A1167" s="20" t="s">
        <v>674</v>
      </c>
      <c r="B1167" s="21" t="s">
        <v>1842</v>
      </c>
      <c r="C1167" s="21" t="s">
        <v>674</v>
      </c>
      <c r="D1167" s="21" t="s">
        <v>1842</v>
      </c>
      <c r="E1167" s="21"/>
      <c r="F1167" s="22"/>
      <c r="G1167" s="22">
        <f t="shared" si="0"/>
        <v>0</v>
      </c>
      <c r="H1167" s="23">
        <f t="shared" si="1"/>
        <v>0</v>
      </c>
      <c r="I1167" s="22"/>
      <c r="J1167" s="22"/>
      <c r="K1167" s="22"/>
      <c r="L1167" s="22">
        <f t="shared" si="2"/>
        <v>0</v>
      </c>
      <c r="M1167" s="22">
        <v>5186498</v>
      </c>
      <c r="N1167" s="24"/>
      <c r="O1167" s="24">
        <f t="shared" si="3"/>
        <v>5186498</v>
      </c>
      <c r="P1167" s="25">
        <f t="shared" si="4"/>
        <v>100</v>
      </c>
      <c r="Q1167" s="22"/>
      <c r="R1167" s="21"/>
    </row>
    <row r="1168" spans="1:18" ht="26.25">
      <c r="A1168" s="20" t="s">
        <v>1837</v>
      </c>
      <c r="B1168" s="21" t="s">
        <v>1843</v>
      </c>
      <c r="C1168" s="21" t="s">
        <v>1837</v>
      </c>
      <c r="D1168" s="21" t="s">
        <v>1843</v>
      </c>
      <c r="E1168" s="21"/>
      <c r="F1168" s="22"/>
      <c r="G1168" s="22">
        <f t="shared" si="0"/>
        <v>4237042</v>
      </c>
      <c r="H1168" s="23">
        <f t="shared" si="1"/>
        <v>100</v>
      </c>
      <c r="I1168" s="22">
        <v>4237042</v>
      </c>
      <c r="J1168" s="22"/>
      <c r="K1168" s="22"/>
      <c r="L1168" s="22">
        <f t="shared" si="2"/>
        <v>0</v>
      </c>
      <c r="M1168" s="22">
        <v>1205680</v>
      </c>
      <c r="N1168" s="24"/>
      <c r="O1168" s="24">
        <f t="shared" si="3"/>
        <v>1205680</v>
      </c>
      <c r="P1168" s="25">
        <f t="shared" si="4"/>
        <v>100</v>
      </c>
      <c r="Q1168" s="22"/>
      <c r="R1168" s="21"/>
    </row>
    <row r="1169" spans="1:18" ht="26.25">
      <c r="A1169" s="20" t="s">
        <v>769</v>
      </c>
      <c r="B1169" s="21" t="s">
        <v>1844</v>
      </c>
      <c r="C1169" s="21" t="s">
        <v>769</v>
      </c>
      <c r="D1169" s="21" t="s">
        <v>1844</v>
      </c>
      <c r="E1169" s="21"/>
      <c r="F1169" s="22"/>
      <c r="G1169" s="22">
        <f t="shared" si="0"/>
        <v>864690280</v>
      </c>
      <c r="H1169" s="23">
        <f t="shared" si="1"/>
        <v>100</v>
      </c>
      <c r="I1169" s="22">
        <v>864690280</v>
      </c>
      <c r="J1169" s="22"/>
      <c r="K1169" s="22"/>
      <c r="L1169" s="22">
        <f t="shared" si="2"/>
        <v>0</v>
      </c>
      <c r="M1169" s="22">
        <v>467762626</v>
      </c>
      <c r="N1169" s="24"/>
      <c r="O1169" s="24">
        <f t="shared" si="3"/>
        <v>467762626</v>
      </c>
      <c r="P1169" s="25">
        <f t="shared" si="4"/>
        <v>100</v>
      </c>
      <c r="Q1169" s="22"/>
      <c r="R1169" s="21"/>
    </row>
    <row r="1170" spans="1:18" ht="26.25">
      <c r="A1170" s="20" t="s">
        <v>1827</v>
      </c>
      <c r="B1170" s="21" t="s">
        <v>1845</v>
      </c>
      <c r="C1170" s="21" t="s">
        <v>1827</v>
      </c>
      <c r="D1170" s="21" t="s">
        <v>1845</v>
      </c>
      <c r="E1170" s="21"/>
      <c r="F1170" s="22"/>
      <c r="G1170" s="22">
        <f t="shared" si="0"/>
        <v>1000179</v>
      </c>
      <c r="H1170" s="23">
        <f t="shared" si="1"/>
        <v>100</v>
      </c>
      <c r="I1170" s="22">
        <v>1000179</v>
      </c>
      <c r="J1170" s="22"/>
      <c r="K1170" s="22"/>
      <c r="L1170" s="22">
        <f t="shared" si="2"/>
        <v>0</v>
      </c>
      <c r="M1170" s="22">
        <v>12140365</v>
      </c>
      <c r="N1170" s="24"/>
      <c r="O1170" s="24">
        <f t="shared" si="3"/>
        <v>12140365</v>
      </c>
      <c r="P1170" s="25">
        <f t="shared" si="4"/>
        <v>100</v>
      </c>
      <c r="Q1170" s="22"/>
      <c r="R1170" s="21"/>
    </row>
    <row r="1171" spans="1:18" ht="26.25">
      <c r="A1171" s="20" t="s">
        <v>1820</v>
      </c>
      <c r="B1171" s="21" t="s">
        <v>1846</v>
      </c>
      <c r="C1171" s="21" t="s">
        <v>1820</v>
      </c>
      <c r="D1171" s="21" t="s">
        <v>1846</v>
      </c>
      <c r="E1171" s="21"/>
      <c r="F1171" s="22"/>
      <c r="G1171" s="22">
        <f t="shared" si="0"/>
        <v>0</v>
      </c>
      <c r="H1171" s="23">
        <f t="shared" si="1"/>
        <v>0</v>
      </c>
      <c r="I1171" s="22"/>
      <c r="J1171" s="22"/>
      <c r="K1171" s="22"/>
      <c r="L1171" s="22">
        <f t="shared" si="2"/>
        <v>0</v>
      </c>
      <c r="M1171" s="22">
        <v>2995300</v>
      </c>
      <c r="N1171" s="24"/>
      <c r="O1171" s="24">
        <f t="shared" si="3"/>
        <v>2995300</v>
      </c>
      <c r="P1171" s="25">
        <f t="shared" si="4"/>
        <v>100</v>
      </c>
      <c r="Q1171" s="22"/>
      <c r="R1171" s="21"/>
    </row>
    <row r="1172" spans="1:18" ht="38.25">
      <c r="A1172" s="20" t="s">
        <v>1847</v>
      </c>
      <c r="B1172" s="21" t="s">
        <v>1848</v>
      </c>
      <c r="C1172" s="21" t="s">
        <v>1847</v>
      </c>
      <c r="D1172" s="21" t="s">
        <v>1848</v>
      </c>
      <c r="E1172" s="21"/>
      <c r="F1172" s="22"/>
      <c r="G1172" s="22">
        <f t="shared" si="0"/>
        <v>7642323</v>
      </c>
      <c r="H1172" s="23">
        <f t="shared" si="1"/>
        <v>100</v>
      </c>
      <c r="I1172" s="22">
        <v>7642323</v>
      </c>
      <c r="J1172" s="22"/>
      <c r="K1172" s="22"/>
      <c r="L1172" s="22">
        <f t="shared" si="2"/>
        <v>0</v>
      </c>
      <c r="M1172" s="22">
        <v>3447308</v>
      </c>
      <c r="N1172" s="24"/>
      <c r="O1172" s="24">
        <f t="shared" si="3"/>
        <v>3447308</v>
      </c>
      <c r="P1172" s="25">
        <f t="shared" si="4"/>
        <v>100</v>
      </c>
      <c r="Q1172" s="22"/>
      <c r="R1172" s="21"/>
    </row>
    <row r="1173" spans="1:18" ht="38.25">
      <c r="A1173" s="20" t="s">
        <v>1849</v>
      </c>
      <c r="B1173" s="21" t="s">
        <v>1850</v>
      </c>
      <c r="C1173" s="21" t="s">
        <v>1849</v>
      </c>
      <c r="D1173" s="21" t="s">
        <v>1850</v>
      </c>
      <c r="E1173" s="21"/>
      <c r="F1173" s="22"/>
      <c r="G1173" s="22">
        <f t="shared" si="0"/>
        <v>682245</v>
      </c>
      <c r="H1173" s="23">
        <f t="shared" si="1"/>
        <v>100</v>
      </c>
      <c r="I1173" s="22">
        <v>682245</v>
      </c>
      <c r="J1173" s="22"/>
      <c r="K1173" s="22"/>
      <c r="L1173" s="22">
        <f t="shared" si="2"/>
        <v>0</v>
      </c>
      <c r="M1173" s="22">
        <v>1095949</v>
      </c>
      <c r="N1173" s="24"/>
      <c r="O1173" s="24">
        <f t="shared" si="3"/>
        <v>1095949</v>
      </c>
      <c r="P1173" s="25">
        <f t="shared" si="4"/>
        <v>100</v>
      </c>
      <c r="Q1173" s="22"/>
      <c r="R1173" s="21"/>
    </row>
    <row r="1174" spans="1:18" ht="26.25">
      <c r="A1174" s="20" t="s">
        <v>1851</v>
      </c>
      <c r="B1174" s="21" t="s">
        <v>1852</v>
      </c>
      <c r="C1174" s="21" t="s">
        <v>1851</v>
      </c>
      <c r="D1174" s="21" t="s">
        <v>1852</v>
      </c>
      <c r="E1174" s="21"/>
      <c r="F1174" s="22"/>
      <c r="G1174" s="22">
        <f t="shared" si="0"/>
        <v>0</v>
      </c>
      <c r="H1174" s="23">
        <f t="shared" si="1"/>
        <v>0</v>
      </c>
      <c r="I1174" s="22"/>
      <c r="J1174" s="22"/>
      <c r="K1174" s="22"/>
      <c r="L1174" s="22">
        <f t="shared" si="2"/>
        <v>0</v>
      </c>
      <c r="M1174" s="22">
        <v>397907</v>
      </c>
      <c r="N1174" s="24"/>
      <c r="O1174" s="24">
        <f t="shared" si="3"/>
        <v>397907</v>
      </c>
      <c r="P1174" s="25">
        <f t="shared" si="4"/>
        <v>100</v>
      </c>
      <c r="Q1174" s="22"/>
      <c r="R1174" s="21"/>
    </row>
    <row r="1175" spans="1:18" ht="26.25">
      <c r="A1175" s="20" t="s">
        <v>1818</v>
      </c>
      <c r="B1175" s="21" t="s">
        <v>1853</v>
      </c>
      <c r="C1175" s="21" t="s">
        <v>1818</v>
      </c>
      <c r="D1175" s="21" t="s">
        <v>1853</v>
      </c>
      <c r="E1175" s="21"/>
      <c r="F1175" s="22"/>
      <c r="G1175" s="22">
        <f t="shared" si="0"/>
        <v>17118857</v>
      </c>
      <c r="H1175" s="23">
        <f t="shared" si="1"/>
        <v>100</v>
      </c>
      <c r="I1175" s="22">
        <v>17118857</v>
      </c>
      <c r="J1175" s="22"/>
      <c r="K1175" s="22"/>
      <c r="L1175" s="22">
        <f t="shared" si="2"/>
        <v>0</v>
      </c>
      <c r="M1175" s="22">
        <v>147126744</v>
      </c>
      <c r="N1175" s="24"/>
      <c r="O1175" s="24">
        <f t="shared" si="3"/>
        <v>147126744</v>
      </c>
      <c r="P1175" s="25">
        <f t="shared" si="4"/>
        <v>100</v>
      </c>
      <c r="Q1175" s="22"/>
      <c r="R1175" s="21"/>
    </row>
    <row r="1176" spans="1:18" ht="26.25">
      <c r="A1176" s="20" t="s">
        <v>1820</v>
      </c>
      <c r="B1176" s="21" t="s">
        <v>1854</v>
      </c>
      <c r="C1176" s="21" t="s">
        <v>1820</v>
      </c>
      <c r="D1176" s="21" t="s">
        <v>1854</v>
      </c>
      <c r="E1176" s="21"/>
      <c r="F1176" s="22"/>
      <c r="G1176" s="22">
        <f t="shared" si="0"/>
        <v>1585554</v>
      </c>
      <c r="H1176" s="23">
        <f t="shared" si="1"/>
        <v>100</v>
      </c>
      <c r="I1176" s="22">
        <v>1585554</v>
      </c>
      <c r="J1176" s="22"/>
      <c r="K1176" s="22"/>
      <c r="L1176" s="22">
        <f t="shared" si="2"/>
        <v>0</v>
      </c>
      <c r="M1176" s="22">
        <v>987296</v>
      </c>
      <c r="N1176" s="24"/>
      <c r="O1176" s="24">
        <f t="shared" si="3"/>
        <v>987296</v>
      </c>
      <c r="P1176" s="25">
        <f t="shared" si="4"/>
        <v>100</v>
      </c>
      <c r="Q1176" s="22"/>
      <c r="R1176" s="21"/>
    </row>
    <row r="1177" spans="1:18" ht="26.25">
      <c r="A1177" s="20" t="s">
        <v>674</v>
      </c>
      <c r="B1177" s="21" t="s">
        <v>1855</v>
      </c>
      <c r="C1177" s="21" t="s">
        <v>674</v>
      </c>
      <c r="D1177" s="21" t="s">
        <v>1855</v>
      </c>
      <c r="E1177" s="21"/>
      <c r="F1177" s="22"/>
      <c r="G1177" s="22">
        <f t="shared" si="0"/>
        <v>707545</v>
      </c>
      <c r="H1177" s="23">
        <f t="shared" si="1"/>
        <v>100</v>
      </c>
      <c r="I1177" s="22">
        <v>707545</v>
      </c>
      <c r="J1177" s="22"/>
      <c r="K1177" s="22"/>
      <c r="L1177" s="22">
        <f t="shared" si="2"/>
        <v>0</v>
      </c>
      <c r="M1177" s="22">
        <v>627296</v>
      </c>
      <c r="N1177" s="24"/>
      <c r="O1177" s="24">
        <f t="shared" si="3"/>
        <v>627296</v>
      </c>
      <c r="P1177" s="25">
        <f t="shared" si="4"/>
        <v>100</v>
      </c>
      <c r="Q1177" s="22"/>
      <c r="R1177" s="21"/>
    </row>
    <row r="1178" spans="1:18" ht="26.25">
      <c r="A1178" s="20" t="s">
        <v>1825</v>
      </c>
      <c r="B1178" s="21" t="s">
        <v>1856</v>
      </c>
      <c r="C1178" s="21" t="s">
        <v>1825</v>
      </c>
      <c r="D1178" s="21" t="s">
        <v>1856</v>
      </c>
      <c r="E1178" s="21"/>
      <c r="F1178" s="22"/>
      <c r="G1178" s="22">
        <f t="shared" si="0"/>
        <v>2836336</v>
      </c>
      <c r="H1178" s="23">
        <f t="shared" si="1"/>
        <v>100</v>
      </c>
      <c r="I1178" s="22">
        <v>2836336</v>
      </c>
      <c r="J1178" s="22"/>
      <c r="K1178" s="22"/>
      <c r="L1178" s="22">
        <f t="shared" si="2"/>
        <v>0</v>
      </c>
      <c r="M1178" s="22">
        <v>1085221</v>
      </c>
      <c r="N1178" s="24"/>
      <c r="O1178" s="24">
        <f t="shared" si="3"/>
        <v>1085221</v>
      </c>
      <c r="P1178" s="25">
        <f t="shared" si="4"/>
        <v>100</v>
      </c>
      <c r="Q1178" s="22"/>
      <c r="R1178" s="21"/>
    </row>
    <row r="1179" spans="1:18" ht="49.5">
      <c r="A1179" s="20" t="s">
        <v>1857</v>
      </c>
      <c r="B1179" s="21" t="s">
        <v>1858</v>
      </c>
      <c r="C1179" s="21" t="s">
        <v>1857</v>
      </c>
      <c r="D1179" s="21" t="s">
        <v>1858</v>
      </c>
      <c r="E1179" s="21"/>
      <c r="F1179" s="22">
        <v>6547335</v>
      </c>
      <c r="G1179" s="22">
        <f t="shared" si="0"/>
        <v>29311266</v>
      </c>
      <c r="H1179" s="23">
        <f t="shared" si="1"/>
        <v>81.74124249855704</v>
      </c>
      <c r="I1179" s="22">
        <v>35858601</v>
      </c>
      <c r="J1179" s="22"/>
      <c r="K1179" s="22"/>
      <c r="L1179" s="22">
        <f t="shared" si="2"/>
        <v>0</v>
      </c>
      <c r="M1179" s="22">
        <v>36621611</v>
      </c>
      <c r="N1179" s="24"/>
      <c r="O1179" s="24">
        <f t="shared" si="3"/>
        <v>36621611</v>
      </c>
      <c r="P1179" s="25">
        <f t="shared" si="4"/>
        <v>100</v>
      </c>
      <c r="Q1179" s="22"/>
      <c r="R1179" s="21"/>
    </row>
    <row r="1180" spans="1:18" ht="49.5">
      <c r="A1180" s="20" t="s">
        <v>1859</v>
      </c>
      <c r="B1180" s="21" t="s">
        <v>1860</v>
      </c>
      <c r="C1180" s="21" t="s">
        <v>1859</v>
      </c>
      <c r="D1180" s="21" t="s">
        <v>1860</v>
      </c>
      <c r="E1180" s="21"/>
      <c r="F1180" s="22"/>
      <c r="G1180" s="22">
        <f t="shared" si="0"/>
        <v>1752966</v>
      </c>
      <c r="H1180" s="23">
        <f t="shared" si="1"/>
        <v>100</v>
      </c>
      <c r="I1180" s="22">
        <v>1752966</v>
      </c>
      <c r="J1180" s="22"/>
      <c r="K1180" s="22"/>
      <c r="L1180" s="22">
        <f t="shared" si="2"/>
        <v>0</v>
      </c>
      <c r="M1180" s="22">
        <v>3262987</v>
      </c>
      <c r="N1180" s="24"/>
      <c r="O1180" s="24">
        <f t="shared" si="3"/>
        <v>3262987</v>
      </c>
      <c r="P1180" s="25">
        <f t="shared" si="4"/>
        <v>100</v>
      </c>
      <c r="Q1180" s="22"/>
      <c r="R1180" s="21"/>
    </row>
    <row r="1181" spans="1:18" ht="49.5">
      <c r="A1181" s="20" t="s">
        <v>1861</v>
      </c>
      <c r="B1181" s="21" t="s">
        <v>1862</v>
      </c>
      <c r="C1181" s="21" t="s">
        <v>1861</v>
      </c>
      <c r="D1181" s="21" t="s">
        <v>1862</v>
      </c>
      <c r="E1181" s="21"/>
      <c r="F1181" s="22">
        <v>748309</v>
      </c>
      <c r="G1181" s="22">
        <f t="shared" si="0"/>
        <v>11551562</v>
      </c>
      <c r="H1181" s="23">
        <f t="shared" si="1"/>
        <v>93.91612318535698</v>
      </c>
      <c r="I1181" s="22">
        <v>12299871</v>
      </c>
      <c r="J1181" s="22"/>
      <c r="K1181" s="22"/>
      <c r="L1181" s="22">
        <f t="shared" si="2"/>
        <v>0</v>
      </c>
      <c r="M1181" s="22">
        <v>1465856</v>
      </c>
      <c r="N1181" s="24"/>
      <c r="O1181" s="24">
        <f t="shared" si="3"/>
        <v>1465856</v>
      </c>
      <c r="P1181" s="25">
        <f t="shared" si="4"/>
        <v>100</v>
      </c>
      <c r="Q1181" s="22"/>
      <c r="R1181" s="21"/>
    </row>
    <row r="1182" spans="1:18" ht="26.25">
      <c r="A1182" s="20" t="s">
        <v>769</v>
      </c>
      <c r="B1182" s="21" t="s">
        <v>1863</v>
      </c>
      <c r="C1182" s="21" t="s">
        <v>769</v>
      </c>
      <c r="D1182" s="21" t="s">
        <v>1863</v>
      </c>
      <c r="E1182" s="21"/>
      <c r="F1182" s="22"/>
      <c r="G1182" s="22">
        <f t="shared" si="0"/>
        <v>5098477</v>
      </c>
      <c r="H1182" s="23">
        <f t="shared" si="1"/>
        <v>100</v>
      </c>
      <c r="I1182" s="22">
        <v>5098477</v>
      </c>
      <c r="J1182" s="22"/>
      <c r="K1182" s="22"/>
      <c r="L1182" s="22">
        <f t="shared" si="2"/>
        <v>0</v>
      </c>
      <c r="M1182" s="22">
        <v>21593664</v>
      </c>
      <c r="N1182" s="24"/>
      <c r="O1182" s="24">
        <f t="shared" si="3"/>
        <v>21593664</v>
      </c>
      <c r="P1182" s="25">
        <f t="shared" si="4"/>
        <v>100</v>
      </c>
      <c r="Q1182" s="22"/>
      <c r="R1182" s="21"/>
    </row>
    <row r="1183" spans="1:18" ht="26.25">
      <c r="A1183" s="20" t="s">
        <v>1820</v>
      </c>
      <c r="B1183" s="21" t="s">
        <v>1864</v>
      </c>
      <c r="C1183" s="21" t="s">
        <v>1820</v>
      </c>
      <c r="D1183" s="21" t="s">
        <v>1864</v>
      </c>
      <c r="E1183" s="21"/>
      <c r="F1183" s="22"/>
      <c r="G1183" s="22">
        <f t="shared" si="0"/>
        <v>1532624</v>
      </c>
      <c r="H1183" s="23">
        <f t="shared" si="1"/>
        <v>100</v>
      </c>
      <c r="I1183" s="22">
        <v>1532624</v>
      </c>
      <c r="J1183" s="22"/>
      <c r="K1183" s="22"/>
      <c r="L1183" s="22">
        <f t="shared" si="2"/>
        <v>0</v>
      </c>
      <c r="M1183" s="22">
        <v>3539366</v>
      </c>
      <c r="N1183" s="24"/>
      <c r="O1183" s="24">
        <f t="shared" si="3"/>
        <v>3539366</v>
      </c>
      <c r="P1183" s="25">
        <f t="shared" si="4"/>
        <v>100</v>
      </c>
      <c r="Q1183" s="22"/>
      <c r="R1183" s="21"/>
    </row>
    <row r="1184" spans="1:18" ht="26.25">
      <c r="A1184" s="20" t="s">
        <v>674</v>
      </c>
      <c r="B1184" s="21" t="s">
        <v>1865</v>
      </c>
      <c r="C1184" s="21" t="s">
        <v>674</v>
      </c>
      <c r="D1184" s="21" t="s">
        <v>1865</v>
      </c>
      <c r="E1184" s="21"/>
      <c r="F1184" s="22"/>
      <c r="G1184" s="22">
        <f t="shared" si="0"/>
        <v>0</v>
      </c>
      <c r="H1184" s="23">
        <f t="shared" si="1"/>
        <v>0</v>
      </c>
      <c r="I1184" s="22"/>
      <c r="J1184" s="22"/>
      <c r="K1184" s="22"/>
      <c r="L1184" s="22">
        <f t="shared" si="2"/>
        <v>0</v>
      </c>
      <c r="M1184" s="22">
        <v>22527966</v>
      </c>
      <c r="N1184" s="24"/>
      <c r="O1184" s="24">
        <f t="shared" si="3"/>
        <v>22527966</v>
      </c>
      <c r="P1184" s="25">
        <f t="shared" si="4"/>
        <v>100</v>
      </c>
      <c r="Q1184" s="22"/>
      <c r="R1184" s="21"/>
    </row>
    <row r="1185" spans="1:18" ht="26.25">
      <c r="A1185" s="20" t="s">
        <v>1837</v>
      </c>
      <c r="B1185" s="21" t="s">
        <v>1866</v>
      </c>
      <c r="C1185" s="21" t="s">
        <v>1837</v>
      </c>
      <c r="D1185" s="21" t="s">
        <v>1866</v>
      </c>
      <c r="E1185" s="21"/>
      <c r="F1185" s="22"/>
      <c r="G1185" s="22">
        <f t="shared" si="0"/>
        <v>0</v>
      </c>
      <c r="H1185" s="23">
        <f t="shared" si="1"/>
        <v>0</v>
      </c>
      <c r="I1185" s="22"/>
      <c r="J1185" s="22"/>
      <c r="K1185" s="22"/>
      <c r="L1185" s="22">
        <f t="shared" si="2"/>
        <v>0</v>
      </c>
      <c r="M1185" s="22">
        <v>4333475</v>
      </c>
      <c r="N1185" s="24"/>
      <c r="O1185" s="24">
        <f t="shared" si="3"/>
        <v>4333475</v>
      </c>
      <c r="P1185" s="25">
        <f t="shared" si="4"/>
        <v>100</v>
      </c>
      <c r="Q1185" s="22"/>
      <c r="R1185" s="21"/>
    </row>
    <row r="1186" spans="1:18" ht="38.25">
      <c r="A1186" s="20" t="s">
        <v>1849</v>
      </c>
      <c r="B1186" s="21" t="s">
        <v>1867</v>
      </c>
      <c r="C1186" s="21" t="s">
        <v>1849</v>
      </c>
      <c r="D1186" s="21" t="s">
        <v>1867</v>
      </c>
      <c r="E1186" s="21"/>
      <c r="F1186" s="22"/>
      <c r="G1186" s="22">
        <f t="shared" si="0"/>
        <v>3369009</v>
      </c>
      <c r="H1186" s="23">
        <f t="shared" si="1"/>
        <v>100</v>
      </c>
      <c r="I1186" s="22">
        <v>3369009</v>
      </c>
      <c r="J1186" s="22"/>
      <c r="K1186" s="22"/>
      <c r="L1186" s="22">
        <f t="shared" si="2"/>
        <v>0</v>
      </c>
      <c r="M1186" s="22">
        <v>6414482</v>
      </c>
      <c r="N1186" s="24"/>
      <c r="O1186" s="24">
        <f t="shared" si="3"/>
        <v>6414482</v>
      </c>
      <c r="P1186" s="25">
        <f t="shared" si="4"/>
        <v>100</v>
      </c>
      <c r="Q1186" s="22"/>
      <c r="R1186" s="21"/>
    </row>
    <row r="1187" spans="1:18" ht="26.25">
      <c r="A1187" s="20" t="s">
        <v>769</v>
      </c>
      <c r="B1187" s="21" t="s">
        <v>1868</v>
      </c>
      <c r="C1187" s="21" t="s">
        <v>769</v>
      </c>
      <c r="D1187" s="21" t="s">
        <v>1868</v>
      </c>
      <c r="E1187" s="21"/>
      <c r="F1187" s="22"/>
      <c r="G1187" s="22">
        <f t="shared" si="0"/>
        <v>7919766</v>
      </c>
      <c r="H1187" s="23">
        <f t="shared" si="1"/>
        <v>100</v>
      </c>
      <c r="I1187" s="22">
        <v>7919766</v>
      </c>
      <c r="J1187" s="22"/>
      <c r="K1187" s="22"/>
      <c r="L1187" s="22">
        <f t="shared" si="2"/>
        <v>0</v>
      </c>
      <c r="M1187" s="22">
        <v>2257801</v>
      </c>
      <c r="N1187" s="24"/>
      <c r="O1187" s="24">
        <f t="shared" si="3"/>
        <v>2257801</v>
      </c>
      <c r="P1187" s="25">
        <f t="shared" si="4"/>
        <v>100</v>
      </c>
      <c r="Q1187" s="22"/>
      <c r="R1187" s="21"/>
    </row>
    <row r="1188" spans="1:18" ht="15">
      <c r="A1188" s="20" t="s">
        <v>1869</v>
      </c>
      <c r="B1188" s="21" t="s">
        <v>1870</v>
      </c>
      <c r="C1188" s="21" t="s">
        <v>1869</v>
      </c>
      <c r="D1188" s="21" t="s">
        <v>1870</v>
      </c>
      <c r="E1188" s="21"/>
      <c r="F1188" s="22"/>
      <c r="G1188" s="22">
        <f t="shared" si="0"/>
        <v>0</v>
      </c>
      <c r="H1188" s="23">
        <f t="shared" si="1"/>
        <v>0</v>
      </c>
      <c r="I1188" s="22"/>
      <c r="J1188" s="22"/>
      <c r="K1188" s="22"/>
      <c r="L1188" s="22">
        <f t="shared" si="2"/>
        <v>0</v>
      </c>
      <c r="M1188" s="22">
        <v>17855</v>
      </c>
      <c r="N1188" s="24"/>
      <c r="O1188" s="24">
        <f t="shared" si="3"/>
        <v>17855</v>
      </c>
      <c r="P1188" s="25">
        <f t="shared" si="4"/>
        <v>100</v>
      </c>
      <c r="Q1188" s="22"/>
      <c r="R1188" s="21"/>
    </row>
    <row r="1189" spans="1:18" ht="38.25">
      <c r="A1189" s="20" t="s">
        <v>1871</v>
      </c>
      <c r="B1189" s="21" t="s">
        <v>1872</v>
      </c>
      <c r="C1189" s="21" t="s">
        <v>1871</v>
      </c>
      <c r="D1189" s="21" t="s">
        <v>1872</v>
      </c>
      <c r="E1189" s="21"/>
      <c r="F1189" s="22"/>
      <c r="G1189" s="22">
        <f t="shared" si="0"/>
        <v>3559774</v>
      </c>
      <c r="H1189" s="23">
        <f t="shared" si="1"/>
        <v>100</v>
      </c>
      <c r="I1189" s="22">
        <v>3559774</v>
      </c>
      <c r="J1189" s="22"/>
      <c r="K1189" s="22"/>
      <c r="L1189" s="22">
        <f t="shared" si="2"/>
        <v>0</v>
      </c>
      <c r="M1189" s="22">
        <v>2264022</v>
      </c>
      <c r="N1189" s="24"/>
      <c r="O1189" s="24">
        <f t="shared" si="3"/>
        <v>2264022</v>
      </c>
      <c r="P1189" s="25">
        <f t="shared" si="4"/>
        <v>100</v>
      </c>
      <c r="Q1189" s="22"/>
      <c r="R1189" s="21"/>
    </row>
    <row r="1190" spans="1:18" ht="49.5">
      <c r="A1190" s="20" t="s">
        <v>1873</v>
      </c>
      <c r="B1190" s="21" t="s">
        <v>1874</v>
      </c>
      <c r="C1190" s="21" t="s">
        <v>1873</v>
      </c>
      <c r="D1190" s="21" t="s">
        <v>1874</v>
      </c>
      <c r="E1190" s="21"/>
      <c r="F1190" s="22"/>
      <c r="G1190" s="22">
        <f t="shared" si="0"/>
        <v>4666748</v>
      </c>
      <c r="H1190" s="23">
        <f t="shared" si="1"/>
        <v>100</v>
      </c>
      <c r="I1190" s="22">
        <v>4666748</v>
      </c>
      <c r="J1190" s="22"/>
      <c r="K1190" s="22"/>
      <c r="L1190" s="22">
        <f t="shared" si="2"/>
        <v>0</v>
      </c>
      <c r="M1190" s="22">
        <v>643189</v>
      </c>
      <c r="N1190" s="24"/>
      <c r="O1190" s="24">
        <f t="shared" si="3"/>
        <v>643189</v>
      </c>
      <c r="P1190" s="25">
        <f t="shared" si="4"/>
        <v>100</v>
      </c>
      <c r="Q1190" s="22"/>
      <c r="R1190" s="21"/>
    </row>
    <row r="1191" spans="1:18" ht="38.25">
      <c r="A1191" s="20" t="s">
        <v>1875</v>
      </c>
      <c r="B1191" s="21" t="s">
        <v>1876</v>
      </c>
      <c r="C1191" s="21" t="s">
        <v>1875</v>
      </c>
      <c r="D1191" s="21" t="s">
        <v>1876</v>
      </c>
      <c r="E1191" s="21"/>
      <c r="F1191" s="22"/>
      <c r="G1191" s="22">
        <f t="shared" si="0"/>
        <v>734411</v>
      </c>
      <c r="H1191" s="23">
        <f t="shared" si="1"/>
        <v>100</v>
      </c>
      <c r="I1191" s="22">
        <v>734411</v>
      </c>
      <c r="J1191" s="22"/>
      <c r="K1191" s="22"/>
      <c r="L1191" s="22">
        <f t="shared" si="2"/>
        <v>0</v>
      </c>
      <c r="M1191" s="22">
        <v>1926580</v>
      </c>
      <c r="N1191" s="24"/>
      <c r="O1191" s="24">
        <f t="shared" si="3"/>
        <v>1926580</v>
      </c>
      <c r="P1191" s="25">
        <f t="shared" si="4"/>
        <v>100</v>
      </c>
      <c r="Q1191" s="22"/>
      <c r="R1191" s="21"/>
    </row>
    <row r="1192" spans="1:18" ht="49.5">
      <c r="A1192" s="20" t="s">
        <v>1877</v>
      </c>
      <c r="B1192" s="21" t="s">
        <v>1878</v>
      </c>
      <c r="C1192" s="21" t="s">
        <v>1877</v>
      </c>
      <c r="D1192" s="21" t="s">
        <v>1878</v>
      </c>
      <c r="E1192" s="21"/>
      <c r="F1192" s="22"/>
      <c r="G1192" s="22">
        <f t="shared" si="0"/>
        <v>155674559</v>
      </c>
      <c r="H1192" s="23">
        <f t="shared" si="1"/>
        <v>100</v>
      </c>
      <c r="I1192" s="22">
        <v>155674559</v>
      </c>
      <c r="J1192" s="22"/>
      <c r="K1192" s="22"/>
      <c r="L1192" s="22">
        <f t="shared" si="2"/>
        <v>0</v>
      </c>
      <c r="M1192" s="22">
        <v>1018957431</v>
      </c>
      <c r="N1192" s="24"/>
      <c r="O1192" s="24">
        <f t="shared" si="3"/>
        <v>1018957431</v>
      </c>
      <c r="P1192" s="25">
        <f t="shared" si="4"/>
        <v>100</v>
      </c>
      <c r="Q1192" s="22"/>
      <c r="R1192" s="21"/>
    </row>
    <row r="1193" spans="1:18" ht="49.5">
      <c r="A1193" s="20" t="s">
        <v>1879</v>
      </c>
      <c r="B1193" s="21" t="s">
        <v>1880</v>
      </c>
      <c r="C1193" s="21" t="s">
        <v>1879</v>
      </c>
      <c r="D1193" s="21" t="s">
        <v>1880</v>
      </c>
      <c r="E1193" s="21"/>
      <c r="F1193" s="22"/>
      <c r="G1193" s="22">
        <f t="shared" si="0"/>
        <v>8059344</v>
      </c>
      <c r="H1193" s="23">
        <f t="shared" si="1"/>
        <v>100</v>
      </c>
      <c r="I1193" s="22">
        <v>8059344</v>
      </c>
      <c r="J1193" s="22"/>
      <c r="K1193" s="22"/>
      <c r="L1193" s="22">
        <f t="shared" si="2"/>
        <v>0</v>
      </c>
      <c r="M1193" s="22">
        <v>24159632</v>
      </c>
      <c r="N1193" s="24"/>
      <c r="O1193" s="24">
        <f t="shared" si="3"/>
        <v>24159632</v>
      </c>
      <c r="P1193" s="25">
        <f t="shared" si="4"/>
        <v>100</v>
      </c>
      <c r="Q1193" s="22"/>
      <c r="R1193" s="21"/>
    </row>
    <row r="1194" spans="1:18" ht="15">
      <c r="A1194" s="20" t="s">
        <v>1881</v>
      </c>
      <c r="B1194" s="21" t="s">
        <v>1882</v>
      </c>
      <c r="C1194" s="21" t="s">
        <v>1881</v>
      </c>
      <c r="D1194" s="21" t="s">
        <v>1882</v>
      </c>
      <c r="E1194" s="21"/>
      <c r="F1194" s="22"/>
      <c r="G1194" s="22">
        <f t="shared" si="0"/>
        <v>73694498</v>
      </c>
      <c r="H1194" s="23">
        <f t="shared" si="1"/>
        <v>100</v>
      </c>
      <c r="I1194" s="22">
        <v>73694498</v>
      </c>
      <c r="J1194" s="22"/>
      <c r="K1194" s="22"/>
      <c r="L1194" s="22">
        <f t="shared" si="2"/>
        <v>0</v>
      </c>
      <c r="M1194" s="22">
        <v>48833216</v>
      </c>
      <c r="N1194" s="24"/>
      <c r="O1194" s="24">
        <f t="shared" si="3"/>
        <v>48833216</v>
      </c>
      <c r="P1194" s="25">
        <f t="shared" si="4"/>
        <v>100</v>
      </c>
      <c r="Q1194" s="22"/>
      <c r="R1194" s="21"/>
    </row>
    <row r="1195" spans="1:18" ht="15">
      <c r="A1195" s="20" t="s">
        <v>629</v>
      </c>
      <c r="B1195" s="21" t="s">
        <v>1883</v>
      </c>
      <c r="C1195" s="21" t="s">
        <v>629</v>
      </c>
      <c r="D1195" s="21" t="s">
        <v>1883</v>
      </c>
      <c r="E1195" s="21"/>
      <c r="F1195" s="22"/>
      <c r="G1195" s="22">
        <f t="shared" si="0"/>
        <v>67353979</v>
      </c>
      <c r="H1195" s="23">
        <f t="shared" si="1"/>
        <v>100</v>
      </c>
      <c r="I1195" s="22">
        <v>67353979</v>
      </c>
      <c r="J1195" s="22"/>
      <c r="K1195" s="22"/>
      <c r="L1195" s="22">
        <f t="shared" si="2"/>
        <v>0</v>
      </c>
      <c r="M1195" s="22">
        <v>180677603</v>
      </c>
      <c r="N1195" s="24"/>
      <c r="O1195" s="24">
        <f t="shared" si="3"/>
        <v>180677603</v>
      </c>
      <c r="P1195" s="25">
        <f t="shared" si="4"/>
        <v>100</v>
      </c>
      <c r="Q1195" s="22"/>
      <c r="R1195" s="21"/>
    </row>
    <row r="1196" spans="1:18" ht="49.5">
      <c r="A1196" s="20" t="s">
        <v>1884</v>
      </c>
      <c r="B1196" s="21" t="s">
        <v>1885</v>
      </c>
      <c r="C1196" s="21" t="s">
        <v>1884</v>
      </c>
      <c r="D1196" s="21" t="s">
        <v>1885</v>
      </c>
      <c r="E1196" s="21"/>
      <c r="F1196" s="22"/>
      <c r="G1196" s="22">
        <f t="shared" si="0"/>
        <v>3135148</v>
      </c>
      <c r="H1196" s="23">
        <f t="shared" si="1"/>
        <v>100</v>
      </c>
      <c r="I1196" s="22">
        <v>3135148</v>
      </c>
      <c r="J1196" s="22"/>
      <c r="K1196" s="22"/>
      <c r="L1196" s="22">
        <f t="shared" si="2"/>
        <v>0</v>
      </c>
      <c r="M1196" s="22">
        <v>1947655</v>
      </c>
      <c r="N1196" s="24"/>
      <c r="O1196" s="24">
        <f t="shared" si="3"/>
        <v>1947655</v>
      </c>
      <c r="P1196" s="25">
        <f t="shared" si="4"/>
        <v>100</v>
      </c>
      <c r="Q1196" s="22"/>
      <c r="R1196" s="21"/>
    </row>
    <row r="1197" spans="1:18" ht="15">
      <c r="A1197" s="20" t="s">
        <v>1886</v>
      </c>
      <c r="B1197" s="21" t="s">
        <v>1887</v>
      </c>
      <c r="C1197" s="21" t="s">
        <v>1886</v>
      </c>
      <c r="D1197" s="21" t="s">
        <v>1887</v>
      </c>
      <c r="E1197" s="21"/>
      <c r="F1197" s="22"/>
      <c r="G1197" s="22">
        <f t="shared" si="0"/>
        <v>6736640</v>
      </c>
      <c r="H1197" s="23">
        <f t="shared" si="1"/>
        <v>100</v>
      </c>
      <c r="I1197" s="22">
        <v>6736640</v>
      </c>
      <c r="J1197" s="22"/>
      <c r="K1197" s="22"/>
      <c r="L1197" s="22">
        <f t="shared" si="2"/>
        <v>0</v>
      </c>
      <c r="M1197" s="22">
        <v>835904</v>
      </c>
      <c r="N1197" s="24"/>
      <c r="O1197" s="24">
        <f t="shared" si="3"/>
        <v>835904</v>
      </c>
      <c r="P1197" s="25">
        <f t="shared" si="4"/>
        <v>100</v>
      </c>
      <c r="Q1197" s="22"/>
      <c r="R1197" s="21"/>
    </row>
    <row r="1198" spans="1:18" ht="38.25">
      <c r="A1198" s="20" t="s">
        <v>1888</v>
      </c>
      <c r="B1198" s="21" t="s">
        <v>1889</v>
      </c>
      <c r="C1198" s="21" t="s">
        <v>1888</v>
      </c>
      <c r="D1198" s="21" t="s">
        <v>1889</v>
      </c>
      <c r="E1198" s="21"/>
      <c r="F1198" s="22"/>
      <c r="G1198" s="22">
        <f t="shared" si="0"/>
        <v>0</v>
      </c>
      <c r="H1198" s="23">
        <f t="shared" si="1"/>
        <v>0</v>
      </c>
      <c r="I1198" s="22"/>
      <c r="J1198" s="22"/>
      <c r="K1198" s="22"/>
      <c r="L1198" s="22">
        <f t="shared" si="2"/>
        <v>0</v>
      </c>
      <c r="M1198" s="22">
        <v>2870050</v>
      </c>
      <c r="N1198" s="24"/>
      <c r="O1198" s="24">
        <f t="shared" si="3"/>
        <v>2870050</v>
      </c>
      <c r="P1198" s="25">
        <f t="shared" si="4"/>
        <v>100</v>
      </c>
      <c r="Q1198" s="22"/>
      <c r="R1198" s="21"/>
    </row>
    <row r="1199" spans="1:18" ht="49.5">
      <c r="A1199" s="20" t="s">
        <v>1890</v>
      </c>
      <c r="B1199" s="21" t="s">
        <v>1891</v>
      </c>
      <c r="C1199" s="21" t="s">
        <v>1890</v>
      </c>
      <c r="D1199" s="21" t="s">
        <v>1891</v>
      </c>
      <c r="E1199" s="21"/>
      <c r="F1199" s="22"/>
      <c r="G1199" s="22">
        <f t="shared" si="0"/>
        <v>235971926</v>
      </c>
      <c r="H1199" s="23">
        <f t="shared" si="1"/>
        <v>100</v>
      </c>
      <c r="I1199" s="22">
        <v>235971926</v>
      </c>
      <c r="J1199" s="22"/>
      <c r="K1199" s="22"/>
      <c r="L1199" s="22">
        <f t="shared" si="2"/>
        <v>0</v>
      </c>
      <c r="M1199" s="22">
        <v>433122809</v>
      </c>
      <c r="N1199" s="24"/>
      <c r="O1199" s="24">
        <f t="shared" si="3"/>
        <v>433122809</v>
      </c>
      <c r="P1199" s="25">
        <f t="shared" si="4"/>
        <v>100</v>
      </c>
      <c r="Q1199" s="22"/>
      <c r="R1199" s="21"/>
    </row>
    <row r="1200" spans="1:18" ht="49.5">
      <c r="A1200" s="20" t="s">
        <v>1892</v>
      </c>
      <c r="B1200" s="21" t="s">
        <v>1893</v>
      </c>
      <c r="C1200" s="21" t="s">
        <v>1892</v>
      </c>
      <c r="D1200" s="21" t="s">
        <v>1893</v>
      </c>
      <c r="E1200" s="21"/>
      <c r="F1200" s="22"/>
      <c r="G1200" s="22">
        <f t="shared" si="0"/>
        <v>0</v>
      </c>
      <c r="H1200" s="23">
        <f t="shared" si="1"/>
        <v>0</v>
      </c>
      <c r="I1200" s="22"/>
      <c r="J1200" s="22"/>
      <c r="K1200" s="22"/>
      <c r="L1200" s="22">
        <f t="shared" si="2"/>
        <v>0</v>
      </c>
      <c r="M1200" s="22">
        <v>1526780</v>
      </c>
      <c r="N1200" s="24"/>
      <c r="O1200" s="24">
        <f t="shared" si="3"/>
        <v>1526780</v>
      </c>
      <c r="P1200" s="25">
        <f t="shared" si="4"/>
        <v>100</v>
      </c>
      <c r="Q1200" s="22"/>
      <c r="R1200" s="21"/>
    </row>
    <row r="1201" spans="1:18" ht="38.25">
      <c r="A1201" s="20" t="s">
        <v>1894</v>
      </c>
      <c r="B1201" s="21" t="s">
        <v>1895</v>
      </c>
      <c r="C1201" s="21" t="s">
        <v>1894</v>
      </c>
      <c r="D1201" s="21" t="s">
        <v>1895</v>
      </c>
      <c r="E1201" s="21"/>
      <c r="F1201" s="22">
        <v>1326694</v>
      </c>
      <c r="G1201" s="22">
        <f t="shared" si="0"/>
        <v>36110861</v>
      </c>
      <c r="H1201" s="23">
        <f t="shared" si="1"/>
        <v>96.4562482779658</v>
      </c>
      <c r="I1201" s="22">
        <v>37437555</v>
      </c>
      <c r="J1201" s="22"/>
      <c r="K1201" s="22"/>
      <c r="L1201" s="22">
        <f t="shared" si="2"/>
        <v>0</v>
      </c>
      <c r="M1201" s="22">
        <v>19907635</v>
      </c>
      <c r="N1201" s="24"/>
      <c r="O1201" s="24">
        <f t="shared" si="3"/>
        <v>19907635</v>
      </c>
      <c r="P1201" s="25">
        <f t="shared" si="4"/>
        <v>100</v>
      </c>
      <c r="Q1201" s="22"/>
      <c r="R1201" s="21"/>
    </row>
    <row r="1202" spans="1:18" ht="49.5">
      <c r="A1202" s="20" t="s">
        <v>1044</v>
      </c>
      <c r="B1202" s="21" t="s">
        <v>1896</v>
      </c>
      <c r="C1202" s="21" t="s">
        <v>1044</v>
      </c>
      <c r="D1202" s="21" t="s">
        <v>1896</v>
      </c>
      <c r="E1202" s="21"/>
      <c r="F1202" s="22"/>
      <c r="G1202" s="22">
        <f t="shared" si="0"/>
        <v>128814227</v>
      </c>
      <c r="H1202" s="23">
        <f t="shared" si="1"/>
        <v>100</v>
      </c>
      <c r="I1202" s="22">
        <v>128814227</v>
      </c>
      <c r="J1202" s="22"/>
      <c r="K1202" s="22"/>
      <c r="L1202" s="22">
        <f t="shared" si="2"/>
        <v>0</v>
      </c>
      <c r="M1202" s="22">
        <v>86744955</v>
      </c>
      <c r="N1202" s="24"/>
      <c r="O1202" s="24">
        <f t="shared" si="3"/>
        <v>86744955</v>
      </c>
      <c r="P1202" s="25">
        <f t="shared" si="4"/>
        <v>100</v>
      </c>
      <c r="Q1202" s="22"/>
      <c r="R1202" s="21"/>
    </row>
    <row r="1203" spans="1:18" ht="49.5">
      <c r="A1203" s="20" t="s">
        <v>1879</v>
      </c>
      <c r="B1203" s="21" t="s">
        <v>1897</v>
      </c>
      <c r="C1203" s="21" t="s">
        <v>1879</v>
      </c>
      <c r="D1203" s="21" t="s">
        <v>1897</v>
      </c>
      <c r="E1203" s="21"/>
      <c r="F1203" s="22"/>
      <c r="G1203" s="22">
        <f t="shared" si="0"/>
        <v>0</v>
      </c>
      <c r="H1203" s="23">
        <f t="shared" si="1"/>
        <v>0</v>
      </c>
      <c r="I1203" s="22"/>
      <c r="J1203" s="22"/>
      <c r="K1203" s="22"/>
      <c r="L1203" s="22">
        <f t="shared" si="2"/>
        <v>0</v>
      </c>
      <c r="M1203" s="22">
        <v>1318482</v>
      </c>
      <c r="N1203" s="24"/>
      <c r="O1203" s="24">
        <f t="shared" si="3"/>
        <v>1318482</v>
      </c>
      <c r="P1203" s="25">
        <f t="shared" si="4"/>
        <v>100</v>
      </c>
      <c r="Q1203" s="22"/>
      <c r="R1203" s="21"/>
    </row>
    <row r="1204" spans="1:18" ht="15">
      <c r="A1204" s="20" t="s">
        <v>1886</v>
      </c>
      <c r="B1204" s="21" t="s">
        <v>1898</v>
      </c>
      <c r="C1204" s="21" t="s">
        <v>1886</v>
      </c>
      <c r="D1204" s="21" t="s">
        <v>1898</v>
      </c>
      <c r="E1204" s="21"/>
      <c r="F1204" s="22"/>
      <c r="G1204" s="22">
        <f t="shared" si="0"/>
        <v>2070470</v>
      </c>
      <c r="H1204" s="23">
        <f t="shared" si="1"/>
        <v>100</v>
      </c>
      <c r="I1204" s="22">
        <v>2070470</v>
      </c>
      <c r="J1204" s="22"/>
      <c r="K1204" s="22"/>
      <c r="L1204" s="22">
        <f t="shared" si="2"/>
        <v>0</v>
      </c>
      <c r="M1204" s="22">
        <v>18250800</v>
      </c>
      <c r="N1204" s="24"/>
      <c r="O1204" s="24">
        <f t="shared" si="3"/>
        <v>18250800</v>
      </c>
      <c r="P1204" s="25">
        <f t="shared" si="4"/>
        <v>100</v>
      </c>
      <c r="Q1204" s="22"/>
      <c r="R1204" s="21"/>
    </row>
    <row r="1205" spans="1:18" ht="38.25">
      <c r="A1205" s="20" t="s">
        <v>1871</v>
      </c>
      <c r="B1205" s="21" t="s">
        <v>1899</v>
      </c>
      <c r="C1205" s="21" t="s">
        <v>1871</v>
      </c>
      <c r="D1205" s="21" t="s">
        <v>1899</v>
      </c>
      <c r="E1205" s="21"/>
      <c r="F1205" s="22"/>
      <c r="G1205" s="22">
        <f t="shared" si="0"/>
        <v>0</v>
      </c>
      <c r="H1205" s="23">
        <f t="shared" si="1"/>
        <v>0</v>
      </c>
      <c r="I1205" s="22"/>
      <c r="J1205" s="22"/>
      <c r="K1205" s="22"/>
      <c r="L1205" s="22">
        <f t="shared" si="2"/>
        <v>0</v>
      </c>
      <c r="M1205" s="22">
        <v>1400195</v>
      </c>
      <c r="N1205" s="24"/>
      <c r="O1205" s="24">
        <f t="shared" si="3"/>
        <v>1400195</v>
      </c>
      <c r="P1205" s="25">
        <f t="shared" si="4"/>
        <v>100</v>
      </c>
      <c r="Q1205" s="22"/>
      <c r="R1205" s="21"/>
    </row>
    <row r="1206" spans="1:18" ht="38.25">
      <c r="A1206" s="20" t="s">
        <v>1900</v>
      </c>
      <c r="B1206" s="21" t="s">
        <v>1901</v>
      </c>
      <c r="C1206" s="21" t="s">
        <v>1900</v>
      </c>
      <c r="D1206" s="21" t="s">
        <v>1901</v>
      </c>
      <c r="E1206" s="21"/>
      <c r="F1206" s="22"/>
      <c r="G1206" s="22">
        <f t="shared" si="0"/>
        <v>824114</v>
      </c>
      <c r="H1206" s="23">
        <f t="shared" si="1"/>
        <v>100</v>
      </c>
      <c r="I1206" s="22">
        <v>824114</v>
      </c>
      <c r="J1206" s="22"/>
      <c r="K1206" s="22"/>
      <c r="L1206" s="22">
        <f t="shared" si="2"/>
        <v>0</v>
      </c>
      <c r="M1206" s="22">
        <v>895601</v>
      </c>
      <c r="N1206" s="24"/>
      <c r="O1206" s="24">
        <f t="shared" si="3"/>
        <v>895601</v>
      </c>
      <c r="P1206" s="25">
        <f t="shared" si="4"/>
        <v>100</v>
      </c>
      <c r="Q1206" s="22"/>
      <c r="R1206" s="21"/>
    </row>
    <row r="1207" spans="1:18" ht="15">
      <c r="A1207" s="20" t="s">
        <v>1881</v>
      </c>
      <c r="B1207" s="21" t="s">
        <v>1902</v>
      </c>
      <c r="C1207" s="21" t="s">
        <v>1881</v>
      </c>
      <c r="D1207" s="21" t="s">
        <v>1902</v>
      </c>
      <c r="E1207" s="21"/>
      <c r="F1207" s="22"/>
      <c r="G1207" s="22">
        <f t="shared" si="0"/>
        <v>2427795</v>
      </c>
      <c r="H1207" s="23">
        <f t="shared" si="1"/>
        <v>100</v>
      </c>
      <c r="I1207" s="22">
        <v>2427795</v>
      </c>
      <c r="J1207" s="22"/>
      <c r="K1207" s="22"/>
      <c r="L1207" s="22">
        <f t="shared" si="2"/>
        <v>0</v>
      </c>
      <c r="M1207" s="22">
        <v>2695399</v>
      </c>
      <c r="N1207" s="24"/>
      <c r="O1207" s="24">
        <f t="shared" si="3"/>
        <v>2695399</v>
      </c>
      <c r="P1207" s="25">
        <f t="shared" si="4"/>
        <v>100</v>
      </c>
      <c r="Q1207" s="22"/>
      <c r="R1207" s="21"/>
    </row>
    <row r="1208" spans="1:18" ht="61.5">
      <c r="A1208" s="20" t="s">
        <v>1903</v>
      </c>
      <c r="B1208" s="21" t="s">
        <v>1904</v>
      </c>
      <c r="C1208" s="21" t="s">
        <v>1903</v>
      </c>
      <c r="D1208" s="21" t="s">
        <v>1904</v>
      </c>
      <c r="E1208" s="21"/>
      <c r="F1208" s="22"/>
      <c r="G1208" s="22">
        <f t="shared" si="0"/>
        <v>4924563</v>
      </c>
      <c r="H1208" s="23">
        <f t="shared" si="1"/>
        <v>100</v>
      </c>
      <c r="I1208" s="22">
        <v>4924563</v>
      </c>
      <c r="J1208" s="22"/>
      <c r="K1208" s="22"/>
      <c r="L1208" s="22">
        <f t="shared" si="2"/>
        <v>0</v>
      </c>
      <c r="M1208" s="22">
        <v>2625596</v>
      </c>
      <c r="N1208" s="24"/>
      <c r="O1208" s="24">
        <f t="shared" si="3"/>
        <v>2625596</v>
      </c>
      <c r="P1208" s="25">
        <f t="shared" si="4"/>
        <v>100</v>
      </c>
      <c r="Q1208" s="22"/>
      <c r="R1208" s="21"/>
    </row>
    <row r="1209" spans="1:18" ht="96">
      <c r="A1209" s="20" t="s">
        <v>1905</v>
      </c>
      <c r="B1209" s="21" t="s">
        <v>1906</v>
      </c>
      <c r="C1209" s="21" t="s">
        <v>1905</v>
      </c>
      <c r="D1209" s="21" t="s">
        <v>1906</v>
      </c>
      <c r="E1209" s="21"/>
      <c r="F1209" s="22"/>
      <c r="G1209" s="22">
        <f t="shared" si="0"/>
        <v>0</v>
      </c>
      <c r="H1209" s="23">
        <f t="shared" si="1"/>
        <v>0</v>
      </c>
      <c r="I1209" s="22"/>
      <c r="J1209" s="22"/>
      <c r="K1209" s="22"/>
      <c r="L1209" s="22">
        <f t="shared" si="2"/>
        <v>0</v>
      </c>
      <c r="M1209" s="22">
        <v>536370</v>
      </c>
      <c r="N1209" s="24"/>
      <c r="O1209" s="24">
        <f t="shared" si="3"/>
        <v>536370</v>
      </c>
      <c r="P1209" s="25">
        <f t="shared" si="4"/>
        <v>100</v>
      </c>
      <c r="Q1209" s="22"/>
      <c r="R1209" s="21"/>
    </row>
    <row r="1210" spans="1:18" ht="38.25">
      <c r="A1210" s="20" t="s">
        <v>1907</v>
      </c>
      <c r="B1210" s="21" t="s">
        <v>1908</v>
      </c>
      <c r="C1210" s="21" t="s">
        <v>1907</v>
      </c>
      <c r="D1210" s="21" t="s">
        <v>1908</v>
      </c>
      <c r="E1210" s="21"/>
      <c r="F1210" s="22"/>
      <c r="G1210" s="22">
        <f t="shared" si="0"/>
        <v>434349</v>
      </c>
      <c r="H1210" s="23">
        <f t="shared" si="1"/>
        <v>100</v>
      </c>
      <c r="I1210" s="22">
        <v>434349</v>
      </c>
      <c r="J1210" s="22"/>
      <c r="K1210" s="22"/>
      <c r="L1210" s="22">
        <f t="shared" si="2"/>
        <v>0</v>
      </c>
      <c r="M1210" s="22">
        <v>47614</v>
      </c>
      <c r="N1210" s="24"/>
      <c r="O1210" s="24">
        <f t="shared" si="3"/>
        <v>47614</v>
      </c>
      <c r="P1210" s="25">
        <f t="shared" si="4"/>
        <v>100</v>
      </c>
      <c r="Q1210" s="22"/>
      <c r="R1210" s="21"/>
    </row>
    <row r="1211" spans="1:18" ht="15">
      <c r="A1211" s="20" t="s">
        <v>1909</v>
      </c>
      <c r="B1211" s="21" t="s">
        <v>1910</v>
      </c>
      <c r="C1211" s="21" t="s">
        <v>1909</v>
      </c>
      <c r="D1211" s="21" t="s">
        <v>1910</v>
      </c>
      <c r="E1211" s="21"/>
      <c r="F1211" s="22">
        <v>3827</v>
      </c>
      <c r="G1211" s="22">
        <f t="shared" si="0"/>
        <v>916538</v>
      </c>
      <c r="H1211" s="23">
        <f t="shared" si="1"/>
        <v>99.58418670853412</v>
      </c>
      <c r="I1211" s="22">
        <v>920365</v>
      </c>
      <c r="J1211" s="22"/>
      <c r="K1211" s="22"/>
      <c r="L1211" s="22">
        <f t="shared" si="2"/>
        <v>0</v>
      </c>
      <c r="M1211" s="22">
        <v>2801606</v>
      </c>
      <c r="N1211" s="24"/>
      <c r="O1211" s="24">
        <f t="shared" si="3"/>
        <v>2801606</v>
      </c>
      <c r="P1211" s="25">
        <f t="shared" si="4"/>
        <v>100</v>
      </c>
      <c r="Q1211" s="22"/>
      <c r="R1211" s="21"/>
    </row>
    <row r="1212" spans="1:18" ht="61.5">
      <c r="A1212" s="20" t="s">
        <v>1911</v>
      </c>
      <c r="B1212" s="21" t="s">
        <v>1912</v>
      </c>
      <c r="C1212" s="21" t="s">
        <v>1911</v>
      </c>
      <c r="D1212" s="21" t="s">
        <v>1912</v>
      </c>
      <c r="E1212" s="21"/>
      <c r="F1212" s="22"/>
      <c r="G1212" s="22">
        <f t="shared" si="0"/>
        <v>2547734</v>
      </c>
      <c r="H1212" s="23">
        <f t="shared" si="1"/>
        <v>100</v>
      </c>
      <c r="I1212" s="22">
        <v>2547734</v>
      </c>
      <c r="J1212" s="22"/>
      <c r="K1212" s="22"/>
      <c r="L1212" s="22">
        <f t="shared" si="2"/>
        <v>0</v>
      </c>
      <c r="M1212" s="22">
        <v>437226</v>
      </c>
      <c r="N1212" s="24"/>
      <c r="O1212" s="24">
        <f t="shared" si="3"/>
        <v>437226</v>
      </c>
      <c r="P1212" s="25">
        <f t="shared" si="4"/>
        <v>100</v>
      </c>
      <c r="Q1212" s="22"/>
      <c r="R1212" s="21"/>
    </row>
    <row r="1213" spans="1:18" ht="61.5">
      <c r="A1213" s="20" t="s">
        <v>1913</v>
      </c>
      <c r="B1213" s="21" t="s">
        <v>1914</v>
      </c>
      <c r="C1213" s="21" t="s">
        <v>1913</v>
      </c>
      <c r="D1213" s="21" t="s">
        <v>1914</v>
      </c>
      <c r="E1213" s="21"/>
      <c r="F1213" s="22"/>
      <c r="G1213" s="22">
        <f t="shared" si="0"/>
        <v>2169853</v>
      </c>
      <c r="H1213" s="23">
        <f t="shared" si="1"/>
        <v>100</v>
      </c>
      <c r="I1213" s="22">
        <v>2169853</v>
      </c>
      <c r="J1213" s="22"/>
      <c r="K1213" s="22"/>
      <c r="L1213" s="22">
        <f t="shared" si="2"/>
        <v>0</v>
      </c>
      <c r="M1213" s="22">
        <v>346005</v>
      </c>
      <c r="N1213" s="24"/>
      <c r="O1213" s="24">
        <f t="shared" si="3"/>
        <v>346005</v>
      </c>
      <c r="P1213" s="25">
        <f t="shared" si="4"/>
        <v>100</v>
      </c>
      <c r="Q1213" s="22"/>
      <c r="R1213" s="21"/>
    </row>
    <row r="1214" spans="1:18" ht="61.5">
      <c r="A1214" s="20" t="s">
        <v>1915</v>
      </c>
      <c r="B1214" s="21" t="s">
        <v>1916</v>
      </c>
      <c r="C1214" s="21" t="s">
        <v>1915</v>
      </c>
      <c r="D1214" s="21" t="s">
        <v>1916</v>
      </c>
      <c r="E1214" s="21"/>
      <c r="F1214" s="22"/>
      <c r="G1214" s="22">
        <f t="shared" si="0"/>
        <v>0</v>
      </c>
      <c r="H1214" s="23">
        <f t="shared" si="1"/>
        <v>0</v>
      </c>
      <c r="I1214" s="22"/>
      <c r="J1214" s="22"/>
      <c r="K1214" s="22"/>
      <c r="L1214" s="22">
        <f t="shared" si="2"/>
        <v>0</v>
      </c>
      <c r="M1214" s="22">
        <v>1190138</v>
      </c>
      <c r="N1214" s="24"/>
      <c r="O1214" s="24">
        <f t="shared" si="3"/>
        <v>1190138</v>
      </c>
      <c r="P1214" s="25">
        <f t="shared" si="4"/>
        <v>100</v>
      </c>
      <c r="Q1214" s="22"/>
      <c r="R1214" s="21"/>
    </row>
    <row r="1215" spans="1:18" ht="26.25">
      <c r="A1215" s="20" t="s">
        <v>1917</v>
      </c>
      <c r="B1215" s="21" t="s">
        <v>1918</v>
      </c>
      <c r="C1215" s="21" t="s">
        <v>1917</v>
      </c>
      <c r="D1215" s="21" t="s">
        <v>1918</v>
      </c>
      <c r="E1215" s="21"/>
      <c r="F1215" s="22"/>
      <c r="G1215" s="22">
        <f t="shared" si="0"/>
        <v>0</v>
      </c>
      <c r="H1215" s="23">
        <f t="shared" si="1"/>
        <v>0</v>
      </c>
      <c r="I1215" s="22"/>
      <c r="J1215" s="22"/>
      <c r="K1215" s="22"/>
      <c r="L1215" s="22">
        <f t="shared" si="2"/>
        <v>0</v>
      </c>
      <c r="M1215" s="22">
        <v>673610</v>
      </c>
      <c r="N1215" s="24"/>
      <c r="O1215" s="24">
        <f t="shared" si="3"/>
        <v>673610</v>
      </c>
      <c r="P1215" s="25">
        <f t="shared" si="4"/>
        <v>100</v>
      </c>
      <c r="Q1215" s="22"/>
      <c r="R1215" s="21"/>
    </row>
    <row r="1216" spans="1:18" ht="15">
      <c r="A1216" s="20" t="s">
        <v>413</v>
      </c>
      <c r="B1216" s="21" t="s">
        <v>1919</v>
      </c>
      <c r="C1216" s="21" t="s">
        <v>413</v>
      </c>
      <c r="D1216" s="21" t="s">
        <v>1919</v>
      </c>
      <c r="E1216" s="21"/>
      <c r="F1216" s="22">
        <v>167053</v>
      </c>
      <c r="G1216" s="22">
        <f t="shared" si="0"/>
        <v>3498089</v>
      </c>
      <c r="H1216" s="23">
        <f t="shared" si="1"/>
        <v>95.44211383897267</v>
      </c>
      <c r="I1216" s="22">
        <v>3665142</v>
      </c>
      <c r="J1216" s="22"/>
      <c r="K1216" s="22"/>
      <c r="L1216" s="22">
        <f t="shared" si="2"/>
        <v>0</v>
      </c>
      <c r="M1216" s="22">
        <v>4175711</v>
      </c>
      <c r="N1216" s="24"/>
      <c r="O1216" s="24">
        <f t="shared" si="3"/>
        <v>4175711</v>
      </c>
      <c r="P1216" s="25">
        <f t="shared" si="4"/>
        <v>100</v>
      </c>
      <c r="Q1216" s="22"/>
      <c r="R1216" s="21"/>
    </row>
    <row r="1217" spans="1:18" ht="15">
      <c r="A1217" s="20" t="s">
        <v>413</v>
      </c>
      <c r="B1217" s="21" t="s">
        <v>1920</v>
      </c>
      <c r="C1217" s="21" t="s">
        <v>413</v>
      </c>
      <c r="D1217" s="21" t="s">
        <v>1920</v>
      </c>
      <c r="E1217" s="21"/>
      <c r="F1217" s="22"/>
      <c r="G1217" s="22">
        <f t="shared" si="0"/>
        <v>8212867</v>
      </c>
      <c r="H1217" s="23">
        <f t="shared" si="1"/>
        <v>100</v>
      </c>
      <c r="I1217" s="22">
        <v>8212867</v>
      </c>
      <c r="J1217" s="22"/>
      <c r="K1217" s="22"/>
      <c r="L1217" s="22">
        <f t="shared" si="2"/>
        <v>0</v>
      </c>
      <c r="M1217" s="22">
        <v>12273215</v>
      </c>
      <c r="N1217" s="24"/>
      <c r="O1217" s="24">
        <f t="shared" si="3"/>
        <v>12273215</v>
      </c>
      <c r="P1217" s="25">
        <f t="shared" si="4"/>
        <v>100</v>
      </c>
      <c r="Q1217" s="22"/>
      <c r="R1217" s="21"/>
    </row>
    <row r="1218" spans="1:18" ht="15">
      <c r="A1218" s="20" t="s">
        <v>629</v>
      </c>
      <c r="B1218" s="21" t="s">
        <v>1921</v>
      </c>
      <c r="C1218" s="21" t="s">
        <v>629</v>
      </c>
      <c r="D1218" s="21" t="s">
        <v>1921</v>
      </c>
      <c r="E1218" s="21"/>
      <c r="F1218" s="22"/>
      <c r="G1218" s="22">
        <f t="shared" si="0"/>
        <v>0</v>
      </c>
      <c r="H1218" s="23">
        <f t="shared" si="1"/>
        <v>0</v>
      </c>
      <c r="I1218" s="22"/>
      <c r="J1218" s="22"/>
      <c r="K1218" s="22"/>
      <c r="L1218" s="22">
        <f t="shared" si="2"/>
        <v>0</v>
      </c>
      <c r="M1218" s="22">
        <v>4183290</v>
      </c>
      <c r="N1218" s="24"/>
      <c r="O1218" s="24">
        <f t="shared" si="3"/>
        <v>4183290</v>
      </c>
      <c r="P1218" s="25">
        <f t="shared" si="4"/>
        <v>100</v>
      </c>
      <c r="Q1218" s="22"/>
      <c r="R1218" s="21"/>
    </row>
    <row r="1219" spans="1:18" ht="15">
      <c r="A1219" s="20" t="s">
        <v>1922</v>
      </c>
      <c r="B1219" s="21" t="s">
        <v>1923</v>
      </c>
      <c r="C1219" s="21" t="s">
        <v>1922</v>
      </c>
      <c r="D1219" s="21" t="s">
        <v>1923</v>
      </c>
      <c r="E1219" s="21"/>
      <c r="F1219" s="22"/>
      <c r="G1219" s="22">
        <f t="shared" si="0"/>
        <v>226922</v>
      </c>
      <c r="H1219" s="23">
        <f t="shared" si="1"/>
        <v>100</v>
      </c>
      <c r="I1219" s="22">
        <v>226922</v>
      </c>
      <c r="J1219" s="22"/>
      <c r="K1219" s="22"/>
      <c r="L1219" s="22">
        <f t="shared" si="2"/>
        <v>0</v>
      </c>
      <c r="M1219" s="22">
        <v>89155</v>
      </c>
      <c r="N1219" s="24"/>
      <c r="O1219" s="24">
        <f t="shared" si="3"/>
        <v>89155</v>
      </c>
      <c r="P1219" s="25">
        <f t="shared" si="4"/>
        <v>100</v>
      </c>
      <c r="Q1219" s="22"/>
      <c r="R1219" s="21"/>
    </row>
    <row r="1220" spans="1:18" ht="15">
      <c r="A1220" s="20" t="s">
        <v>1165</v>
      </c>
      <c r="B1220" s="21" t="s">
        <v>1924</v>
      </c>
      <c r="C1220" s="21" t="s">
        <v>1165</v>
      </c>
      <c r="D1220" s="21" t="s">
        <v>1924</v>
      </c>
      <c r="E1220" s="21"/>
      <c r="F1220" s="22"/>
      <c r="G1220" s="22">
        <f t="shared" si="0"/>
        <v>0</v>
      </c>
      <c r="H1220" s="23">
        <f t="shared" si="1"/>
        <v>0</v>
      </c>
      <c r="I1220" s="22"/>
      <c r="J1220" s="22"/>
      <c r="K1220" s="22"/>
      <c r="L1220" s="22">
        <f t="shared" si="2"/>
        <v>0</v>
      </c>
      <c r="M1220" s="22">
        <v>255813</v>
      </c>
      <c r="N1220" s="24"/>
      <c r="O1220" s="24">
        <f t="shared" si="3"/>
        <v>255813</v>
      </c>
      <c r="P1220" s="25">
        <f t="shared" si="4"/>
        <v>100</v>
      </c>
      <c r="Q1220" s="22"/>
      <c r="R1220" s="21"/>
    </row>
    <row r="1221" spans="1:18" ht="15">
      <c r="A1221" s="20" t="s">
        <v>25</v>
      </c>
      <c r="B1221" s="21" t="s">
        <v>1925</v>
      </c>
      <c r="C1221" s="21" t="s">
        <v>25</v>
      </c>
      <c r="D1221" s="21" t="s">
        <v>1925</v>
      </c>
      <c r="E1221" s="21"/>
      <c r="F1221" s="22"/>
      <c r="G1221" s="22">
        <f t="shared" si="0"/>
        <v>0</v>
      </c>
      <c r="H1221" s="23">
        <f t="shared" si="1"/>
        <v>0</v>
      </c>
      <c r="I1221" s="22"/>
      <c r="J1221" s="22"/>
      <c r="K1221" s="22"/>
      <c r="L1221" s="22">
        <f t="shared" si="2"/>
        <v>0</v>
      </c>
      <c r="M1221" s="22">
        <v>17761</v>
      </c>
      <c r="N1221" s="24"/>
      <c r="O1221" s="24">
        <f t="shared" si="3"/>
        <v>17761</v>
      </c>
      <c r="P1221" s="25">
        <f t="shared" si="4"/>
        <v>100</v>
      </c>
      <c r="Q1221" s="22"/>
      <c r="R1221" s="21"/>
    </row>
    <row r="1222" spans="1:18" ht="26.25">
      <c r="A1222" s="20" t="s">
        <v>1926</v>
      </c>
      <c r="B1222" s="21" t="s">
        <v>1927</v>
      </c>
      <c r="C1222" s="21" t="s">
        <v>1926</v>
      </c>
      <c r="D1222" s="21" t="s">
        <v>1927</v>
      </c>
      <c r="E1222" s="21"/>
      <c r="F1222" s="22"/>
      <c r="G1222" s="22">
        <f t="shared" si="0"/>
        <v>5515853</v>
      </c>
      <c r="H1222" s="23">
        <f t="shared" si="1"/>
        <v>100</v>
      </c>
      <c r="I1222" s="22">
        <v>5515853</v>
      </c>
      <c r="J1222" s="22"/>
      <c r="K1222" s="22"/>
      <c r="L1222" s="22">
        <f t="shared" si="2"/>
        <v>0</v>
      </c>
      <c r="M1222" s="22">
        <v>6238484</v>
      </c>
      <c r="N1222" s="24"/>
      <c r="O1222" s="24">
        <f t="shared" si="3"/>
        <v>6238484</v>
      </c>
      <c r="P1222" s="25">
        <f t="shared" si="4"/>
        <v>100</v>
      </c>
      <c r="Q1222" s="22"/>
      <c r="R1222" s="21"/>
    </row>
    <row r="1223" spans="1:18" ht="26.25">
      <c r="A1223" s="20" t="s">
        <v>1928</v>
      </c>
      <c r="B1223" s="21" t="s">
        <v>1929</v>
      </c>
      <c r="C1223" s="21" t="s">
        <v>1928</v>
      </c>
      <c r="D1223" s="21" t="s">
        <v>1929</v>
      </c>
      <c r="E1223" s="21"/>
      <c r="F1223" s="22"/>
      <c r="G1223" s="22">
        <f t="shared" si="0"/>
        <v>0</v>
      </c>
      <c r="H1223" s="23">
        <f t="shared" si="1"/>
        <v>0</v>
      </c>
      <c r="I1223" s="22"/>
      <c r="J1223" s="22"/>
      <c r="K1223" s="22"/>
      <c r="L1223" s="22">
        <f t="shared" si="2"/>
        <v>0</v>
      </c>
      <c r="M1223" s="22">
        <v>83241</v>
      </c>
      <c r="N1223" s="24"/>
      <c r="O1223" s="24">
        <f t="shared" si="3"/>
        <v>83241</v>
      </c>
      <c r="P1223" s="25">
        <f t="shared" si="4"/>
        <v>100</v>
      </c>
      <c r="Q1223" s="22"/>
      <c r="R1223" s="21"/>
    </row>
    <row r="1224" spans="1:18" ht="15">
      <c r="A1224" s="20" t="s">
        <v>1930</v>
      </c>
      <c r="B1224" s="21" t="s">
        <v>1931</v>
      </c>
      <c r="C1224" s="21" t="s">
        <v>1930</v>
      </c>
      <c r="D1224" s="21" t="s">
        <v>1931</v>
      </c>
      <c r="E1224" s="21"/>
      <c r="F1224" s="22">
        <v>1058215</v>
      </c>
      <c r="G1224" s="22">
        <f t="shared" si="0"/>
        <v>13324922</v>
      </c>
      <c r="H1224" s="23">
        <f t="shared" si="1"/>
        <v>92.64266898104357</v>
      </c>
      <c r="I1224" s="22">
        <v>14383137</v>
      </c>
      <c r="J1224" s="22"/>
      <c r="K1224" s="22"/>
      <c r="L1224" s="22">
        <f t="shared" si="2"/>
        <v>0</v>
      </c>
      <c r="M1224" s="22">
        <v>14323833</v>
      </c>
      <c r="N1224" s="24"/>
      <c r="O1224" s="24">
        <f t="shared" si="3"/>
        <v>14323833</v>
      </c>
      <c r="P1224" s="25">
        <f t="shared" si="4"/>
        <v>100</v>
      </c>
      <c r="Q1224" s="22"/>
      <c r="R1224" s="21"/>
    </row>
    <row r="1225" spans="1:18" ht="15">
      <c r="A1225" s="20" t="s">
        <v>153</v>
      </c>
      <c r="B1225" s="21" t="s">
        <v>1932</v>
      </c>
      <c r="C1225" s="21" t="s">
        <v>153</v>
      </c>
      <c r="D1225" s="21" t="s">
        <v>1932</v>
      </c>
      <c r="E1225" s="21"/>
      <c r="F1225" s="22"/>
      <c r="G1225" s="22">
        <f t="shared" si="0"/>
        <v>0</v>
      </c>
      <c r="H1225" s="23">
        <f t="shared" si="1"/>
        <v>0</v>
      </c>
      <c r="I1225" s="22">
        <v>0</v>
      </c>
      <c r="J1225" s="22"/>
      <c r="K1225" s="22"/>
      <c r="L1225" s="22">
        <f t="shared" si="2"/>
        <v>0</v>
      </c>
      <c r="M1225" s="22">
        <v>668921</v>
      </c>
      <c r="N1225" s="24"/>
      <c r="O1225" s="24">
        <f t="shared" si="3"/>
        <v>668921</v>
      </c>
      <c r="P1225" s="25">
        <f t="shared" si="4"/>
        <v>100</v>
      </c>
      <c r="Q1225" s="22"/>
      <c r="R1225" s="21"/>
    </row>
    <row r="1226" spans="1:18" ht="15">
      <c r="A1226" s="20" t="s">
        <v>153</v>
      </c>
      <c r="B1226" s="21" t="s">
        <v>1933</v>
      </c>
      <c r="C1226" s="21" t="s">
        <v>153</v>
      </c>
      <c r="D1226" s="21" t="s">
        <v>1933</v>
      </c>
      <c r="E1226" s="21"/>
      <c r="F1226" s="22"/>
      <c r="G1226" s="22">
        <f t="shared" si="0"/>
        <v>0</v>
      </c>
      <c r="H1226" s="23">
        <f t="shared" si="1"/>
        <v>0</v>
      </c>
      <c r="I1226" s="22"/>
      <c r="J1226" s="22"/>
      <c r="K1226" s="22"/>
      <c r="L1226" s="22">
        <f t="shared" si="2"/>
        <v>0</v>
      </c>
      <c r="M1226" s="22">
        <v>26470</v>
      </c>
      <c r="N1226" s="24"/>
      <c r="O1226" s="24">
        <f t="shared" si="3"/>
        <v>26470</v>
      </c>
      <c r="P1226" s="25">
        <f t="shared" si="4"/>
        <v>100</v>
      </c>
      <c r="Q1226" s="22"/>
      <c r="R1226" s="21"/>
    </row>
    <row r="1227" spans="1:18" ht="15">
      <c r="A1227" s="20" t="s">
        <v>153</v>
      </c>
      <c r="B1227" s="21" t="s">
        <v>1934</v>
      </c>
      <c r="C1227" s="21" t="s">
        <v>153</v>
      </c>
      <c r="D1227" s="21" t="s">
        <v>1934</v>
      </c>
      <c r="E1227" s="21"/>
      <c r="F1227" s="22"/>
      <c r="G1227" s="22">
        <f t="shared" si="0"/>
        <v>1987</v>
      </c>
      <c r="H1227" s="23">
        <f t="shared" si="1"/>
        <v>100</v>
      </c>
      <c r="I1227" s="22">
        <v>1987</v>
      </c>
      <c r="J1227" s="22"/>
      <c r="K1227" s="22"/>
      <c r="L1227" s="22">
        <f t="shared" si="2"/>
        <v>0</v>
      </c>
      <c r="M1227" s="22">
        <v>228562</v>
      </c>
      <c r="N1227" s="24"/>
      <c r="O1227" s="24">
        <f t="shared" si="3"/>
        <v>228562</v>
      </c>
      <c r="P1227" s="25">
        <f t="shared" si="4"/>
        <v>100</v>
      </c>
      <c r="Q1227" s="22"/>
      <c r="R1227" s="21"/>
    </row>
    <row r="1228" spans="1:18" ht="15">
      <c r="A1228" s="20" t="s">
        <v>1935</v>
      </c>
      <c r="B1228" s="21" t="s">
        <v>1936</v>
      </c>
      <c r="C1228" s="21" t="s">
        <v>1935</v>
      </c>
      <c r="D1228" s="21" t="s">
        <v>1936</v>
      </c>
      <c r="E1228" s="21"/>
      <c r="F1228" s="22">
        <v>1161504</v>
      </c>
      <c r="G1228" s="22">
        <f t="shared" si="0"/>
        <v>5174530</v>
      </c>
      <c r="H1228" s="23">
        <f t="shared" si="1"/>
        <v>81.66828018915302</v>
      </c>
      <c r="I1228" s="22">
        <v>6336034</v>
      </c>
      <c r="J1228" s="22"/>
      <c r="K1228" s="22"/>
      <c r="L1228" s="22">
        <f t="shared" si="2"/>
        <v>0</v>
      </c>
      <c r="M1228" s="22">
        <v>7611121</v>
      </c>
      <c r="N1228" s="24">
        <v>196</v>
      </c>
      <c r="O1228" s="24">
        <f t="shared" si="3"/>
        <v>7610925</v>
      </c>
      <c r="P1228" s="25">
        <f t="shared" si="4"/>
        <v>99.9974248208641</v>
      </c>
      <c r="Q1228" s="22"/>
      <c r="R1228" s="21"/>
    </row>
    <row r="1229" spans="1:18" ht="96">
      <c r="A1229" s="20" t="s">
        <v>1937</v>
      </c>
      <c r="B1229" s="21" t="s">
        <v>1938</v>
      </c>
      <c r="C1229" s="21" t="s">
        <v>1937</v>
      </c>
      <c r="D1229" s="21" t="s">
        <v>1938</v>
      </c>
      <c r="E1229" s="21"/>
      <c r="F1229" s="22">
        <v>28590</v>
      </c>
      <c r="G1229" s="22">
        <f t="shared" si="0"/>
        <v>98081036</v>
      </c>
      <c r="H1229" s="23">
        <f t="shared" si="1"/>
        <v>99.9708591285426</v>
      </c>
      <c r="I1229" s="22">
        <v>98109626</v>
      </c>
      <c r="J1229" s="22"/>
      <c r="K1229" s="22"/>
      <c r="L1229" s="22">
        <f t="shared" si="2"/>
        <v>0</v>
      </c>
      <c r="M1229" s="22">
        <v>281983580</v>
      </c>
      <c r="N1229" s="24">
        <v>8205</v>
      </c>
      <c r="O1229" s="24">
        <f t="shared" si="3"/>
        <v>281975375</v>
      </c>
      <c r="P1229" s="25">
        <f t="shared" si="4"/>
        <v>99.9970902561064</v>
      </c>
      <c r="Q1229" s="22"/>
      <c r="R1229" s="21"/>
    </row>
    <row r="1230" spans="1:18" ht="15">
      <c r="A1230" s="20" t="s">
        <v>1939</v>
      </c>
      <c r="B1230" s="21" t="s">
        <v>1940</v>
      </c>
      <c r="C1230" s="21" t="s">
        <v>1939</v>
      </c>
      <c r="D1230" s="21" t="s">
        <v>1940</v>
      </c>
      <c r="E1230" s="21"/>
      <c r="F1230" s="22">
        <v>1275851</v>
      </c>
      <c r="G1230" s="22">
        <f t="shared" si="0"/>
        <v>34730772</v>
      </c>
      <c r="H1230" s="23">
        <f t="shared" si="1"/>
        <v>96.45662132769296</v>
      </c>
      <c r="I1230" s="22">
        <v>36006623</v>
      </c>
      <c r="J1230" s="22"/>
      <c r="K1230" s="22"/>
      <c r="L1230" s="22">
        <f t="shared" si="2"/>
        <v>0</v>
      </c>
      <c r="M1230" s="22">
        <v>36327099</v>
      </c>
      <c r="N1230" s="24">
        <v>1267</v>
      </c>
      <c r="O1230" s="24">
        <f t="shared" si="3"/>
        <v>36325832</v>
      </c>
      <c r="P1230" s="25">
        <f t="shared" si="4"/>
        <v>99.99651224558284</v>
      </c>
      <c r="Q1230" s="22"/>
      <c r="R1230" s="21"/>
    </row>
    <row r="1231" spans="1:18" ht="15">
      <c r="A1231" s="20" t="s">
        <v>25</v>
      </c>
      <c r="B1231" s="21" t="s">
        <v>1941</v>
      </c>
      <c r="C1231" s="21" t="s">
        <v>25</v>
      </c>
      <c r="D1231" s="21" t="s">
        <v>1941</v>
      </c>
      <c r="E1231" s="21"/>
      <c r="F1231" s="22">
        <v>618</v>
      </c>
      <c r="G1231" s="22">
        <f t="shared" si="0"/>
        <v>439043665</v>
      </c>
      <c r="H1231" s="23">
        <f t="shared" si="1"/>
        <v>99.99985923971136</v>
      </c>
      <c r="I1231" s="22">
        <v>439044283</v>
      </c>
      <c r="J1231" s="22"/>
      <c r="K1231" s="22"/>
      <c r="L1231" s="22">
        <f t="shared" si="2"/>
        <v>0</v>
      </c>
      <c r="M1231" s="22">
        <v>640902081</v>
      </c>
      <c r="N1231" s="24">
        <v>25780</v>
      </c>
      <c r="O1231" s="24">
        <f t="shared" si="3"/>
        <v>640876301</v>
      </c>
      <c r="P1231" s="25">
        <f t="shared" si="4"/>
        <v>99.9959775446571</v>
      </c>
      <c r="Q1231" s="22"/>
      <c r="R1231" s="21"/>
    </row>
    <row r="1232" spans="1:18" ht="15">
      <c r="A1232" s="20" t="s">
        <v>25</v>
      </c>
      <c r="B1232" s="21" t="s">
        <v>1942</v>
      </c>
      <c r="C1232" s="21" t="s">
        <v>25</v>
      </c>
      <c r="D1232" s="21" t="s">
        <v>1942</v>
      </c>
      <c r="E1232" s="21"/>
      <c r="F1232" s="22">
        <v>757828</v>
      </c>
      <c r="G1232" s="22">
        <f t="shared" si="0"/>
        <v>7392702</v>
      </c>
      <c r="H1232" s="23">
        <f t="shared" si="1"/>
        <v>90.70210158112417</v>
      </c>
      <c r="I1232" s="22">
        <v>8150530</v>
      </c>
      <c r="J1232" s="22"/>
      <c r="K1232" s="22"/>
      <c r="L1232" s="22">
        <f t="shared" si="2"/>
        <v>0</v>
      </c>
      <c r="M1232" s="22">
        <v>9988975</v>
      </c>
      <c r="N1232" s="24">
        <v>762</v>
      </c>
      <c r="O1232" s="24">
        <f t="shared" si="3"/>
        <v>9988213</v>
      </c>
      <c r="P1232" s="25">
        <f t="shared" si="4"/>
        <v>99.99237158967762</v>
      </c>
      <c r="Q1232" s="22"/>
      <c r="R1232" s="21"/>
    </row>
    <row r="1233" spans="1:18" ht="15">
      <c r="A1233" s="20" t="s">
        <v>1943</v>
      </c>
      <c r="B1233" s="21" t="s">
        <v>1944</v>
      </c>
      <c r="C1233" s="21" t="s">
        <v>1943</v>
      </c>
      <c r="D1233" s="21" t="s">
        <v>1944</v>
      </c>
      <c r="E1233" s="21"/>
      <c r="F1233" s="22"/>
      <c r="G1233" s="22">
        <f t="shared" si="0"/>
        <v>162365103</v>
      </c>
      <c r="H1233" s="23">
        <f t="shared" si="1"/>
        <v>100</v>
      </c>
      <c r="I1233" s="22">
        <v>162365103</v>
      </c>
      <c r="J1233" s="22"/>
      <c r="K1233" s="22"/>
      <c r="L1233" s="22">
        <f t="shared" si="2"/>
        <v>0</v>
      </c>
      <c r="M1233" s="22">
        <v>145701734</v>
      </c>
      <c r="N1233" s="24">
        <v>24570</v>
      </c>
      <c r="O1233" s="24">
        <f t="shared" si="3"/>
        <v>145677164</v>
      </c>
      <c r="P1233" s="25">
        <f t="shared" si="4"/>
        <v>99.9831367827098</v>
      </c>
      <c r="Q1233" s="22"/>
      <c r="R1233" s="21"/>
    </row>
    <row r="1234" spans="1:18" ht="15">
      <c r="A1234" s="20" t="s">
        <v>1945</v>
      </c>
      <c r="B1234" s="21" t="s">
        <v>1946</v>
      </c>
      <c r="C1234" s="21" t="s">
        <v>1945</v>
      </c>
      <c r="D1234" s="21" t="s">
        <v>1946</v>
      </c>
      <c r="E1234" s="21"/>
      <c r="F1234" s="22"/>
      <c r="G1234" s="22">
        <f t="shared" si="0"/>
        <v>543029</v>
      </c>
      <c r="H1234" s="23">
        <f t="shared" si="1"/>
        <v>100</v>
      </c>
      <c r="I1234" s="22">
        <v>543029</v>
      </c>
      <c r="J1234" s="22"/>
      <c r="K1234" s="22"/>
      <c r="L1234" s="22">
        <f t="shared" si="2"/>
        <v>0</v>
      </c>
      <c r="M1234" s="22">
        <v>740635</v>
      </c>
      <c r="N1234" s="24">
        <v>304</v>
      </c>
      <c r="O1234" s="24">
        <f t="shared" si="3"/>
        <v>740331</v>
      </c>
      <c r="P1234" s="25">
        <f t="shared" si="4"/>
        <v>99.95895414070358</v>
      </c>
      <c r="Q1234" s="22"/>
      <c r="R1234" s="21"/>
    </row>
    <row r="1235" spans="1:18" ht="49.5">
      <c r="A1235" s="20" t="s">
        <v>1947</v>
      </c>
      <c r="B1235" s="21" t="s">
        <v>1948</v>
      </c>
      <c r="C1235" s="21" t="s">
        <v>1947</v>
      </c>
      <c r="D1235" s="21" t="s">
        <v>1948</v>
      </c>
      <c r="E1235" s="21"/>
      <c r="F1235" s="22">
        <v>370571</v>
      </c>
      <c r="G1235" s="22">
        <f t="shared" si="0"/>
        <v>98909151</v>
      </c>
      <c r="H1235" s="23">
        <f t="shared" si="1"/>
        <v>99.62674049389462</v>
      </c>
      <c r="I1235" s="22">
        <v>99279722</v>
      </c>
      <c r="J1235" s="22"/>
      <c r="K1235" s="22"/>
      <c r="L1235" s="22">
        <f t="shared" si="2"/>
        <v>0</v>
      </c>
      <c r="M1235" s="22">
        <v>50964815</v>
      </c>
      <c r="N1235" s="24">
        <v>21749</v>
      </c>
      <c r="O1235" s="24">
        <f t="shared" si="3"/>
        <v>50943066</v>
      </c>
      <c r="P1235" s="25">
        <f t="shared" si="4"/>
        <v>99.95732546071245</v>
      </c>
      <c r="Q1235" s="22"/>
      <c r="R1235" s="21"/>
    </row>
    <row r="1236" spans="1:18" ht="15">
      <c r="A1236" s="20" t="s">
        <v>25</v>
      </c>
      <c r="B1236" s="21" t="s">
        <v>1949</v>
      </c>
      <c r="C1236" s="21" t="s">
        <v>25</v>
      </c>
      <c r="D1236" s="21" t="s">
        <v>1949</v>
      </c>
      <c r="E1236" s="21"/>
      <c r="F1236" s="22"/>
      <c r="G1236" s="22">
        <f t="shared" si="0"/>
        <v>68254174</v>
      </c>
      <c r="H1236" s="23">
        <f t="shared" si="1"/>
        <v>100</v>
      </c>
      <c r="I1236" s="22">
        <v>68254174</v>
      </c>
      <c r="J1236" s="22"/>
      <c r="K1236" s="22"/>
      <c r="L1236" s="22">
        <f t="shared" si="2"/>
        <v>0</v>
      </c>
      <c r="M1236" s="22">
        <v>75462159</v>
      </c>
      <c r="N1236" s="24">
        <v>68042</v>
      </c>
      <c r="O1236" s="24">
        <f t="shared" si="3"/>
        <v>75394117</v>
      </c>
      <c r="P1236" s="25">
        <f t="shared" si="4"/>
        <v>99.90983295349395</v>
      </c>
      <c r="Q1236" s="22"/>
      <c r="R1236" s="21"/>
    </row>
    <row r="1237" spans="1:18" ht="38.25">
      <c r="A1237" s="20" t="s">
        <v>1950</v>
      </c>
      <c r="B1237" s="21" t="s">
        <v>1951</v>
      </c>
      <c r="C1237" s="21" t="s">
        <v>1950</v>
      </c>
      <c r="D1237" s="21" t="s">
        <v>1951</v>
      </c>
      <c r="E1237" s="21"/>
      <c r="F1237" s="22"/>
      <c r="G1237" s="22">
        <f t="shared" si="0"/>
        <v>128030</v>
      </c>
      <c r="H1237" s="23">
        <f t="shared" si="1"/>
        <v>100</v>
      </c>
      <c r="I1237" s="22">
        <v>128030</v>
      </c>
      <c r="J1237" s="22"/>
      <c r="K1237" s="22"/>
      <c r="L1237" s="22">
        <f t="shared" si="2"/>
        <v>0</v>
      </c>
      <c r="M1237" s="22">
        <v>736489</v>
      </c>
      <c r="N1237" s="24">
        <v>773</v>
      </c>
      <c r="O1237" s="24">
        <f t="shared" si="3"/>
        <v>735716</v>
      </c>
      <c r="P1237" s="25">
        <f t="shared" si="4"/>
        <v>99.89504256003823</v>
      </c>
      <c r="Q1237" s="22"/>
      <c r="R1237" s="21"/>
    </row>
    <row r="1238" spans="1:18" ht="38.25">
      <c r="A1238" s="20" t="s">
        <v>1952</v>
      </c>
      <c r="B1238" s="21" t="s">
        <v>1953</v>
      </c>
      <c r="C1238" s="21" t="s">
        <v>1952</v>
      </c>
      <c r="D1238" s="21" t="s">
        <v>1953</v>
      </c>
      <c r="E1238" s="21"/>
      <c r="F1238" s="22">
        <v>175835</v>
      </c>
      <c r="G1238" s="22">
        <f t="shared" si="0"/>
        <v>2380981</v>
      </c>
      <c r="H1238" s="23">
        <f t="shared" si="1"/>
        <v>93.1228919093122</v>
      </c>
      <c r="I1238" s="22">
        <v>2556816</v>
      </c>
      <c r="J1238" s="22"/>
      <c r="K1238" s="22"/>
      <c r="L1238" s="22">
        <f t="shared" si="2"/>
        <v>0</v>
      </c>
      <c r="M1238" s="22">
        <v>5312818</v>
      </c>
      <c r="N1238" s="24">
        <v>5965</v>
      </c>
      <c r="O1238" s="24">
        <f t="shared" si="3"/>
        <v>5306853</v>
      </c>
      <c r="P1238" s="25">
        <f t="shared" si="4"/>
        <v>99.88772436774609</v>
      </c>
      <c r="Q1238" s="22"/>
      <c r="R1238" s="21"/>
    </row>
    <row r="1239" spans="1:18" ht="15">
      <c r="A1239" s="20" t="s">
        <v>25</v>
      </c>
      <c r="B1239" s="21" t="s">
        <v>1954</v>
      </c>
      <c r="C1239" s="21" t="s">
        <v>25</v>
      </c>
      <c r="D1239" s="21" t="s">
        <v>1954</v>
      </c>
      <c r="E1239" s="21"/>
      <c r="F1239" s="22">
        <v>11990</v>
      </c>
      <c r="G1239" s="22">
        <f t="shared" si="0"/>
        <v>31471604</v>
      </c>
      <c r="H1239" s="23">
        <f t="shared" si="1"/>
        <v>99.9619166731727</v>
      </c>
      <c r="I1239" s="22">
        <v>31483594</v>
      </c>
      <c r="J1239" s="22"/>
      <c r="K1239" s="22"/>
      <c r="L1239" s="22">
        <f t="shared" si="2"/>
        <v>0</v>
      </c>
      <c r="M1239" s="22">
        <v>32481041</v>
      </c>
      <c r="N1239" s="24">
        <v>42688</v>
      </c>
      <c r="O1239" s="24">
        <f t="shared" si="3"/>
        <v>32438353</v>
      </c>
      <c r="P1239" s="25">
        <f t="shared" si="4"/>
        <v>99.86857564078689</v>
      </c>
      <c r="Q1239" s="22"/>
      <c r="R1239" s="21"/>
    </row>
    <row r="1240" spans="1:18" ht="96">
      <c r="A1240" s="20" t="s">
        <v>1955</v>
      </c>
      <c r="B1240" s="21" t="s">
        <v>1956</v>
      </c>
      <c r="C1240" s="21" t="s">
        <v>1955</v>
      </c>
      <c r="D1240" s="21" t="s">
        <v>1956</v>
      </c>
      <c r="E1240" s="21"/>
      <c r="F1240" s="22"/>
      <c r="G1240" s="22">
        <f t="shared" si="0"/>
        <v>5847775</v>
      </c>
      <c r="H1240" s="23">
        <f t="shared" si="1"/>
        <v>100</v>
      </c>
      <c r="I1240" s="22">
        <v>5847775</v>
      </c>
      <c r="J1240" s="22"/>
      <c r="K1240" s="22"/>
      <c r="L1240" s="22">
        <f t="shared" si="2"/>
        <v>0</v>
      </c>
      <c r="M1240" s="22">
        <v>1470898</v>
      </c>
      <c r="N1240" s="24">
        <v>2000</v>
      </c>
      <c r="O1240" s="24">
        <f t="shared" si="3"/>
        <v>1468898</v>
      </c>
      <c r="P1240" s="25">
        <f t="shared" si="4"/>
        <v>99.86402864100705</v>
      </c>
      <c r="Q1240" s="22"/>
      <c r="R1240" s="21"/>
    </row>
    <row r="1241" spans="1:18" ht="26.25">
      <c r="A1241" s="20" t="s">
        <v>1957</v>
      </c>
      <c r="B1241" s="21" t="s">
        <v>1958</v>
      </c>
      <c r="C1241" s="21" t="s">
        <v>1957</v>
      </c>
      <c r="D1241" s="21" t="s">
        <v>1958</v>
      </c>
      <c r="E1241" s="21"/>
      <c r="F1241" s="22">
        <v>20602</v>
      </c>
      <c r="G1241" s="22">
        <f t="shared" si="0"/>
        <v>184332</v>
      </c>
      <c r="H1241" s="23">
        <f t="shared" si="1"/>
        <v>89.9470073291889</v>
      </c>
      <c r="I1241" s="22">
        <v>204934</v>
      </c>
      <c r="J1241" s="22"/>
      <c r="K1241" s="22"/>
      <c r="L1241" s="22">
        <f t="shared" si="2"/>
        <v>0</v>
      </c>
      <c r="M1241" s="22">
        <v>8189475</v>
      </c>
      <c r="N1241" s="24">
        <v>12624</v>
      </c>
      <c r="O1241" s="24">
        <f t="shared" si="3"/>
        <v>8176851</v>
      </c>
      <c r="P1241" s="25">
        <f t="shared" si="4"/>
        <v>99.84585092450982</v>
      </c>
      <c r="Q1241" s="22"/>
      <c r="R1241" s="21"/>
    </row>
    <row r="1242" spans="1:18" ht="15">
      <c r="A1242" s="20" t="s">
        <v>1886</v>
      </c>
      <c r="B1242" s="21" t="s">
        <v>1959</v>
      </c>
      <c r="C1242" s="21" t="s">
        <v>1886</v>
      </c>
      <c r="D1242" s="21" t="s">
        <v>1959</v>
      </c>
      <c r="E1242" s="21"/>
      <c r="F1242" s="22"/>
      <c r="G1242" s="22">
        <f t="shared" si="0"/>
        <v>2256686</v>
      </c>
      <c r="H1242" s="23">
        <f t="shared" si="1"/>
        <v>100</v>
      </c>
      <c r="I1242" s="22">
        <v>2256686</v>
      </c>
      <c r="J1242" s="22"/>
      <c r="K1242" s="22"/>
      <c r="L1242" s="22">
        <f t="shared" si="2"/>
        <v>0</v>
      </c>
      <c r="M1242" s="22">
        <v>612147</v>
      </c>
      <c r="N1242" s="24">
        <v>1029</v>
      </c>
      <c r="O1242" s="24">
        <f t="shared" si="3"/>
        <v>611118</v>
      </c>
      <c r="P1242" s="25">
        <f t="shared" si="4"/>
        <v>99.8319031213091</v>
      </c>
      <c r="Q1242" s="22"/>
      <c r="R1242" s="21"/>
    </row>
    <row r="1243" spans="1:18" ht="15">
      <c r="A1243" s="20" t="s">
        <v>1960</v>
      </c>
      <c r="B1243" s="21" t="s">
        <v>1961</v>
      </c>
      <c r="C1243" s="21" t="s">
        <v>1960</v>
      </c>
      <c r="D1243" s="21" t="s">
        <v>1961</v>
      </c>
      <c r="E1243" s="21"/>
      <c r="F1243" s="22">
        <v>48083981</v>
      </c>
      <c r="G1243" s="22">
        <f t="shared" si="0"/>
        <v>1482589266</v>
      </c>
      <c r="H1243" s="23">
        <f t="shared" si="1"/>
        <v>96.85863843937686</v>
      </c>
      <c r="I1243" s="22">
        <v>1530673247</v>
      </c>
      <c r="J1243" s="22"/>
      <c r="K1243" s="22"/>
      <c r="L1243" s="22">
        <f t="shared" si="2"/>
        <v>0</v>
      </c>
      <c r="M1243" s="22">
        <v>6054853655</v>
      </c>
      <c r="N1243" s="24">
        <v>20099554</v>
      </c>
      <c r="O1243" s="24">
        <f t="shared" si="3"/>
        <v>6034754101</v>
      </c>
      <c r="P1243" s="25">
        <f t="shared" si="4"/>
        <v>99.66804228235307</v>
      </c>
      <c r="Q1243" s="22"/>
      <c r="R1243" s="21"/>
    </row>
    <row r="1244" spans="1:18" ht="15">
      <c r="A1244" s="20" t="s">
        <v>25</v>
      </c>
      <c r="B1244" s="21" t="s">
        <v>1962</v>
      </c>
      <c r="C1244" s="21" t="s">
        <v>25</v>
      </c>
      <c r="D1244" s="21" t="s">
        <v>1962</v>
      </c>
      <c r="E1244" s="21"/>
      <c r="F1244" s="22">
        <v>7131</v>
      </c>
      <c r="G1244" s="22">
        <f t="shared" si="0"/>
        <v>1075396</v>
      </c>
      <c r="H1244" s="23">
        <f t="shared" si="1"/>
        <v>99.3412635435421</v>
      </c>
      <c r="I1244" s="22">
        <v>1082527</v>
      </c>
      <c r="J1244" s="22"/>
      <c r="K1244" s="22"/>
      <c r="L1244" s="22">
        <f t="shared" si="2"/>
        <v>0</v>
      </c>
      <c r="M1244" s="22">
        <v>823685</v>
      </c>
      <c r="N1244" s="24">
        <v>2750</v>
      </c>
      <c r="O1244" s="24">
        <f t="shared" si="3"/>
        <v>820935</v>
      </c>
      <c r="P1244" s="25">
        <f t="shared" si="4"/>
        <v>99.6661345053024</v>
      </c>
      <c r="Q1244" s="22"/>
      <c r="R1244" s="21"/>
    </row>
    <row r="1245" spans="1:18" ht="15">
      <c r="A1245" s="20" t="s">
        <v>1963</v>
      </c>
      <c r="B1245" s="21" t="s">
        <v>1964</v>
      </c>
      <c r="C1245" s="21" t="s">
        <v>1963</v>
      </c>
      <c r="D1245" s="21" t="s">
        <v>1964</v>
      </c>
      <c r="E1245" s="21"/>
      <c r="F1245" s="22">
        <v>1233704</v>
      </c>
      <c r="G1245" s="22">
        <f t="shared" si="0"/>
        <v>13921370</v>
      </c>
      <c r="H1245" s="23">
        <f t="shared" si="1"/>
        <v>91.85946568126292</v>
      </c>
      <c r="I1245" s="22">
        <v>15155074</v>
      </c>
      <c r="J1245" s="22"/>
      <c r="K1245" s="22"/>
      <c r="L1245" s="22">
        <f t="shared" si="2"/>
        <v>0</v>
      </c>
      <c r="M1245" s="22">
        <v>24270960</v>
      </c>
      <c r="N1245" s="24">
        <v>88807</v>
      </c>
      <c r="O1245" s="24">
        <f t="shared" si="3"/>
        <v>24182153</v>
      </c>
      <c r="P1245" s="25">
        <f t="shared" si="4"/>
        <v>99.63410182374326</v>
      </c>
      <c r="Q1245" s="22"/>
      <c r="R1245" s="21"/>
    </row>
    <row r="1246" spans="1:18" ht="26.25">
      <c r="A1246" s="20" t="s">
        <v>1965</v>
      </c>
      <c r="B1246" s="21" t="s">
        <v>1966</v>
      </c>
      <c r="C1246" s="21" t="s">
        <v>1965</v>
      </c>
      <c r="D1246" s="21" t="s">
        <v>1966</v>
      </c>
      <c r="E1246" s="21"/>
      <c r="F1246" s="22">
        <v>38229</v>
      </c>
      <c r="G1246" s="22">
        <f t="shared" si="0"/>
        <v>4417977</v>
      </c>
      <c r="H1246" s="23">
        <f t="shared" si="1"/>
        <v>99.14211775667462</v>
      </c>
      <c r="I1246" s="22">
        <v>4456206</v>
      </c>
      <c r="J1246" s="22"/>
      <c r="K1246" s="22"/>
      <c r="L1246" s="22">
        <f t="shared" si="2"/>
        <v>0</v>
      </c>
      <c r="M1246" s="22">
        <v>11812323</v>
      </c>
      <c r="N1246" s="24">
        <v>64219</v>
      </c>
      <c r="O1246" s="24">
        <f t="shared" si="3"/>
        <v>11748104</v>
      </c>
      <c r="P1246" s="25">
        <f t="shared" si="4"/>
        <v>99.45633894366078</v>
      </c>
      <c r="Q1246" s="22"/>
      <c r="R1246" s="21"/>
    </row>
    <row r="1247" spans="1:18" ht="26.25">
      <c r="A1247" s="20" t="s">
        <v>1818</v>
      </c>
      <c r="B1247" s="21" t="s">
        <v>1967</v>
      </c>
      <c r="C1247" s="21" t="s">
        <v>1818</v>
      </c>
      <c r="D1247" s="21" t="s">
        <v>1967</v>
      </c>
      <c r="E1247" s="21"/>
      <c r="F1247" s="22"/>
      <c r="G1247" s="22">
        <f t="shared" si="0"/>
        <v>41120568</v>
      </c>
      <c r="H1247" s="23">
        <f t="shared" si="1"/>
        <v>100</v>
      </c>
      <c r="I1247" s="22">
        <v>41120568</v>
      </c>
      <c r="J1247" s="22"/>
      <c r="K1247" s="22"/>
      <c r="L1247" s="22">
        <f t="shared" si="2"/>
        <v>0</v>
      </c>
      <c r="M1247" s="22">
        <v>115633444</v>
      </c>
      <c r="N1247" s="24">
        <v>699914</v>
      </c>
      <c r="O1247" s="24">
        <f t="shared" si="3"/>
        <v>114933530</v>
      </c>
      <c r="P1247" s="25">
        <f t="shared" si="4"/>
        <v>99.39471317657892</v>
      </c>
      <c r="Q1247" s="22"/>
      <c r="R1247" s="21"/>
    </row>
    <row r="1248" spans="1:18" ht="15">
      <c r="A1248" s="20" t="s">
        <v>1968</v>
      </c>
      <c r="B1248" s="21" t="s">
        <v>1969</v>
      </c>
      <c r="C1248" s="21" t="s">
        <v>1968</v>
      </c>
      <c r="D1248" s="21" t="s">
        <v>1969</v>
      </c>
      <c r="E1248" s="21"/>
      <c r="F1248" s="22"/>
      <c r="G1248" s="22">
        <f t="shared" si="0"/>
        <v>32708712</v>
      </c>
      <c r="H1248" s="23">
        <f t="shared" si="1"/>
        <v>100</v>
      </c>
      <c r="I1248" s="22">
        <v>32708712</v>
      </c>
      <c r="J1248" s="22"/>
      <c r="K1248" s="22"/>
      <c r="L1248" s="22">
        <f t="shared" si="2"/>
        <v>0</v>
      </c>
      <c r="M1248" s="22">
        <v>9245385</v>
      </c>
      <c r="N1248" s="24">
        <v>68239</v>
      </c>
      <c r="O1248" s="24">
        <f t="shared" si="3"/>
        <v>9177146</v>
      </c>
      <c r="P1248" s="25">
        <f t="shared" si="4"/>
        <v>99.26191283543086</v>
      </c>
      <c r="Q1248" s="22"/>
      <c r="R1248" s="21"/>
    </row>
    <row r="1249" spans="1:18" ht="15">
      <c r="A1249" s="20" t="s">
        <v>311</v>
      </c>
      <c r="B1249" s="21" t="s">
        <v>1970</v>
      </c>
      <c r="C1249" s="21" t="s">
        <v>311</v>
      </c>
      <c r="D1249" s="21" t="s">
        <v>1970</v>
      </c>
      <c r="E1249" s="21"/>
      <c r="F1249" s="22"/>
      <c r="G1249" s="22">
        <f t="shared" si="0"/>
        <v>3061014</v>
      </c>
      <c r="H1249" s="23">
        <f t="shared" si="1"/>
        <v>100</v>
      </c>
      <c r="I1249" s="22">
        <v>3061014</v>
      </c>
      <c r="J1249" s="22"/>
      <c r="K1249" s="22"/>
      <c r="L1249" s="22">
        <f t="shared" si="2"/>
        <v>0</v>
      </c>
      <c r="M1249" s="22">
        <v>2475177</v>
      </c>
      <c r="N1249" s="24">
        <v>20581</v>
      </c>
      <c r="O1249" s="24">
        <f t="shared" si="3"/>
        <v>2454596</v>
      </c>
      <c r="P1249" s="25">
        <f t="shared" si="4"/>
        <v>99.16850390901338</v>
      </c>
      <c r="Q1249" s="22"/>
      <c r="R1249" s="21"/>
    </row>
    <row r="1250" spans="1:18" ht="49.5">
      <c r="A1250" s="20" t="s">
        <v>1971</v>
      </c>
      <c r="B1250" s="21" t="s">
        <v>1972</v>
      </c>
      <c r="C1250" s="21" t="s">
        <v>1971</v>
      </c>
      <c r="D1250" s="21" t="s">
        <v>1972</v>
      </c>
      <c r="E1250" s="21"/>
      <c r="F1250" s="22">
        <v>124643</v>
      </c>
      <c r="G1250" s="22">
        <f t="shared" si="0"/>
        <v>74664339</v>
      </c>
      <c r="H1250" s="23">
        <f t="shared" si="1"/>
        <v>99.83334042439567</v>
      </c>
      <c r="I1250" s="22">
        <v>74788982</v>
      </c>
      <c r="J1250" s="22"/>
      <c r="K1250" s="22"/>
      <c r="L1250" s="22">
        <f t="shared" si="2"/>
        <v>0</v>
      </c>
      <c r="M1250" s="22">
        <v>67876832</v>
      </c>
      <c r="N1250" s="24">
        <v>584455</v>
      </c>
      <c r="O1250" s="24">
        <f t="shared" si="3"/>
        <v>67292377</v>
      </c>
      <c r="P1250" s="25">
        <f t="shared" si="4"/>
        <v>99.13894773403685</v>
      </c>
      <c r="Q1250" s="22"/>
      <c r="R1250" s="21"/>
    </row>
    <row r="1251" spans="1:18" ht="26.25">
      <c r="A1251" s="20" t="s">
        <v>1973</v>
      </c>
      <c r="B1251" s="21" t="s">
        <v>1974</v>
      </c>
      <c r="C1251" s="21" t="s">
        <v>1973</v>
      </c>
      <c r="D1251" s="21" t="s">
        <v>1974</v>
      </c>
      <c r="E1251" s="21"/>
      <c r="F1251" s="22">
        <v>28887</v>
      </c>
      <c r="G1251" s="22">
        <f t="shared" si="0"/>
        <v>5046790</v>
      </c>
      <c r="H1251" s="23">
        <f t="shared" si="1"/>
        <v>99.43087395041096</v>
      </c>
      <c r="I1251" s="22">
        <v>5075677</v>
      </c>
      <c r="J1251" s="22"/>
      <c r="K1251" s="22"/>
      <c r="L1251" s="22">
        <f t="shared" si="2"/>
        <v>0</v>
      </c>
      <c r="M1251" s="22">
        <v>4416483</v>
      </c>
      <c r="N1251" s="24">
        <v>40811</v>
      </c>
      <c r="O1251" s="24">
        <f t="shared" si="3"/>
        <v>4375672</v>
      </c>
      <c r="P1251" s="25">
        <f t="shared" si="4"/>
        <v>99.07593893149821</v>
      </c>
      <c r="Q1251" s="22"/>
      <c r="R1251" s="21"/>
    </row>
    <row r="1252" spans="1:18" ht="15">
      <c r="A1252" s="20" t="s">
        <v>1742</v>
      </c>
      <c r="B1252" s="21" t="s">
        <v>1975</v>
      </c>
      <c r="C1252" s="21" t="s">
        <v>1742</v>
      </c>
      <c r="D1252" s="21" t="s">
        <v>1975</v>
      </c>
      <c r="E1252" s="21"/>
      <c r="F1252" s="22">
        <v>233786</v>
      </c>
      <c r="G1252" s="22">
        <f t="shared" si="0"/>
        <v>12643193</v>
      </c>
      <c r="H1252" s="23">
        <f t="shared" si="1"/>
        <v>98.18446547128795</v>
      </c>
      <c r="I1252" s="22">
        <v>12876979</v>
      </c>
      <c r="J1252" s="22"/>
      <c r="K1252" s="22"/>
      <c r="L1252" s="22">
        <f t="shared" si="2"/>
        <v>0</v>
      </c>
      <c r="M1252" s="22">
        <v>19844908</v>
      </c>
      <c r="N1252" s="24">
        <v>218610</v>
      </c>
      <c r="O1252" s="24">
        <f t="shared" si="3"/>
        <v>19626298</v>
      </c>
      <c r="P1252" s="25">
        <f t="shared" si="4"/>
        <v>98.89840759150911</v>
      </c>
      <c r="Q1252" s="22"/>
      <c r="R1252" s="21"/>
    </row>
    <row r="1253" spans="1:18" ht="15">
      <c r="A1253" s="20" t="s">
        <v>25</v>
      </c>
      <c r="B1253" s="21" t="s">
        <v>1976</v>
      </c>
      <c r="C1253" s="21" t="s">
        <v>25</v>
      </c>
      <c r="D1253" s="21" t="s">
        <v>1976</v>
      </c>
      <c r="E1253" s="21"/>
      <c r="F1253" s="22">
        <v>7301</v>
      </c>
      <c r="G1253" s="22">
        <f t="shared" si="0"/>
        <v>40800455</v>
      </c>
      <c r="H1253" s="23">
        <f t="shared" si="1"/>
        <v>99.98210879324019</v>
      </c>
      <c r="I1253" s="22">
        <v>40807756</v>
      </c>
      <c r="J1253" s="22"/>
      <c r="K1253" s="22"/>
      <c r="L1253" s="22">
        <f t="shared" si="2"/>
        <v>0</v>
      </c>
      <c r="M1253" s="22">
        <v>211410231</v>
      </c>
      <c r="N1253" s="24">
        <v>2611367</v>
      </c>
      <c r="O1253" s="24">
        <f t="shared" si="3"/>
        <v>208798864</v>
      </c>
      <c r="P1253" s="25">
        <f t="shared" si="4"/>
        <v>98.76478683758687</v>
      </c>
      <c r="Q1253" s="22"/>
      <c r="R1253" s="21"/>
    </row>
    <row r="1254" spans="1:18" ht="26.25">
      <c r="A1254" s="20" t="s">
        <v>1977</v>
      </c>
      <c r="B1254" s="21" t="s">
        <v>1978</v>
      </c>
      <c r="C1254" s="21" t="s">
        <v>1977</v>
      </c>
      <c r="D1254" s="21" t="s">
        <v>1978</v>
      </c>
      <c r="E1254" s="21"/>
      <c r="F1254" s="22">
        <v>821281</v>
      </c>
      <c r="G1254" s="22">
        <f t="shared" si="0"/>
        <v>1964860</v>
      </c>
      <c r="H1254" s="23">
        <f t="shared" si="1"/>
        <v>70.52263327663603</v>
      </c>
      <c r="I1254" s="22">
        <v>2786141</v>
      </c>
      <c r="J1254" s="22"/>
      <c r="K1254" s="22"/>
      <c r="L1254" s="22">
        <f t="shared" si="2"/>
        <v>0</v>
      </c>
      <c r="M1254" s="22">
        <v>1414618</v>
      </c>
      <c r="N1254" s="24">
        <v>24524</v>
      </c>
      <c r="O1254" s="24">
        <f t="shared" si="3"/>
        <v>1390094</v>
      </c>
      <c r="P1254" s="25">
        <f t="shared" si="4"/>
        <v>98.26638710945286</v>
      </c>
      <c r="Q1254" s="22"/>
      <c r="R1254" s="21"/>
    </row>
    <row r="1255" spans="1:18" ht="15">
      <c r="A1255" s="20" t="s">
        <v>25</v>
      </c>
      <c r="B1255" s="21" t="s">
        <v>1979</v>
      </c>
      <c r="C1255" s="21" t="s">
        <v>25</v>
      </c>
      <c r="D1255" s="21" t="s">
        <v>1979</v>
      </c>
      <c r="E1255" s="21"/>
      <c r="F1255" s="22">
        <v>230715</v>
      </c>
      <c r="G1255" s="22">
        <f t="shared" si="0"/>
        <v>3320263</v>
      </c>
      <c r="H1255" s="23">
        <f t="shared" si="1"/>
        <v>93.5027758549898</v>
      </c>
      <c r="I1255" s="22">
        <v>3550978</v>
      </c>
      <c r="J1255" s="22"/>
      <c r="K1255" s="22"/>
      <c r="L1255" s="22">
        <f t="shared" si="2"/>
        <v>0</v>
      </c>
      <c r="M1255" s="22">
        <v>1303992</v>
      </c>
      <c r="N1255" s="24">
        <v>22790</v>
      </c>
      <c r="O1255" s="24">
        <f t="shared" si="3"/>
        <v>1281202</v>
      </c>
      <c r="P1255" s="25">
        <f t="shared" si="4"/>
        <v>98.25228989134902</v>
      </c>
      <c r="Q1255" s="22"/>
      <c r="R1255" s="21"/>
    </row>
    <row r="1256" spans="1:18" ht="26.25">
      <c r="A1256" s="20" t="s">
        <v>1980</v>
      </c>
      <c r="B1256" s="21" t="s">
        <v>1981</v>
      </c>
      <c r="C1256" s="21" t="s">
        <v>1980</v>
      </c>
      <c r="D1256" s="21" t="s">
        <v>1981</v>
      </c>
      <c r="E1256" s="21"/>
      <c r="F1256" s="22"/>
      <c r="G1256" s="22">
        <f t="shared" si="0"/>
        <v>442189294</v>
      </c>
      <c r="H1256" s="23">
        <f t="shared" si="1"/>
        <v>100</v>
      </c>
      <c r="I1256" s="22">
        <v>442189294</v>
      </c>
      <c r="J1256" s="22"/>
      <c r="K1256" s="22"/>
      <c r="L1256" s="22">
        <f t="shared" si="2"/>
        <v>0</v>
      </c>
      <c r="M1256" s="22">
        <v>600824199</v>
      </c>
      <c r="N1256" s="24">
        <v>10975350</v>
      </c>
      <c r="O1256" s="24">
        <f t="shared" si="3"/>
        <v>589848849</v>
      </c>
      <c r="P1256" s="25">
        <f t="shared" si="4"/>
        <v>98.17328429542832</v>
      </c>
      <c r="Q1256" s="22"/>
      <c r="R1256" s="21"/>
    </row>
    <row r="1257" spans="1:18" ht="15">
      <c r="A1257" s="20" t="s">
        <v>1982</v>
      </c>
      <c r="B1257" s="21" t="s">
        <v>1983</v>
      </c>
      <c r="C1257" s="21" t="s">
        <v>1982</v>
      </c>
      <c r="D1257" s="21" t="s">
        <v>1983</v>
      </c>
      <c r="E1257" s="21"/>
      <c r="F1257" s="22"/>
      <c r="G1257" s="22">
        <f t="shared" si="0"/>
        <v>5290619</v>
      </c>
      <c r="H1257" s="23">
        <f t="shared" si="1"/>
        <v>100</v>
      </c>
      <c r="I1257" s="22">
        <v>5290619</v>
      </c>
      <c r="J1257" s="22"/>
      <c r="K1257" s="22"/>
      <c r="L1257" s="22">
        <f t="shared" si="2"/>
        <v>0</v>
      </c>
      <c r="M1257" s="22">
        <v>2028549</v>
      </c>
      <c r="N1257" s="24">
        <v>41445</v>
      </c>
      <c r="O1257" s="24">
        <f t="shared" si="3"/>
        <v>1987104</v>
      </c>
      <c r="P1257" s="25">
        <f t="shared" si="4"/>
        <v>97.95691403066921</v>
      </c>
      <c r="Q1257" s="22"/>
      <c r="R1257" s="21"/>
    </row>
    <row r="1258" spans="1:18" ht="15">
      <c r="A1258" s="20" t="s">
        <v>1674</v>
      </c>
      <c r="B1258" s="21" t="s">
        <v>1984</v>
      </c>
      <c r="C1258" s="21" t="s">
        <v>1674</v>
      </c>
      <c r="D1258" s="21" t="s">
        <v>1984</v>
      </c>
      <c r="E1258" s="21"/>
      <c r="F1258" s="22">
        <v>10432538</v>
      </c>
      <c r="G1258" s="22">
        <f t="shared" si="0"/>
        <v>528889961</v>
      </c>
      <c r="H1258" s="23">
        <f t="shared" si="1"/>
        <v>98.06562158646379</v>
      </c>
      <c r="I1258" s="22">
        <v>539322499</v>
      </c>
      <c r="J1258" s="22"/>
      <c r="K1258" s="22"/>
      <c r="L1258" s="22">
        <f t="shared" si="2"/>
        <v>0</v>
      </c>
      <c r="M1258" s="22">
        <v>498919148</v>
      </c>
      <c r="N1258" s="24">
        <v>10275460</v>
      </c>
      <c r="O1258" s="24">
        <f t="shared" si="3"/>
        <v>488643688</v>
      </c>
      <c r="P1258" s="25">
        <f t="shared" si="4"/>
        <v>97.9404558752273</v>
      </c>
      <c r="Q1258" s="22"/>
      <c r="R1258" s="21"/>
    </row>
    <row r="1259" spans="1:18" ht="15">
      <c r="A1259" s="20" t="s">
        <v>1985</v>
      </c>
      <c r="B1259" s="21" t="s">
        <v>1986</v>
      </c>
      <c r="C1259" s="21" t="s">
        <v>1985</v>
      </c>
      <c r="D1259" s="21" t="s">
        <v>1986</v>
      </c>
      <c r="E1259" s="21"/>
      <c r="F1259" s="22">
        <v>2025</v>
      </c>
      <c r="G1259" s="22">
        <f t="shared" si="0"/>
        <v>695333</v>
      </c>
      <c r="H1259" s="23">
        <f t="shared" si="1"/>
        <v>99.70961830222066</v>
      </c>
      <c r="I1259" s="22">
        <v>697358</v>
      </c>
      <c r="J1259" s="22"/>
      <c r="K1259" s="22"/>
      <c r="L1259" s="22">
        <f t="shared" si="2"/>
        <v>0</v>
      </c>
      <c r="M1259" s="22">
        <v>938139</v>
      </c>
      <c r="N1259" s="24">
        <v>20634</v>
      </c>
      <c r="O1259" s="24">
        <f t="shared" si="3"/>
        <v>917505</v>
      </c>
      <c r="P1259" s="25">
        <f t="shared" si="4"/>
        <v>97.80053915251365</v>
      </c>
      <c r="Q1259" s="22"/>
      <c r="R1259" s="21"/>
    </row>
    <row r="1260" spans="1:18" ht="49.5">
      <c r="A1260" s="20" t="s">
        <v>1987</v>
      </c>
      <c r="B1260" s="21" t="s">
        <v>1988</v>
      </c>
      <c r="C1260" s="21" t="s">
        <v>1987</v>
      </c>
      <c r="D1260" s="21" t="s">
        <v>1988</v>
      </c>
      <c r="E1260" s="21"/>
      <c r="F1260" s="22"/>
      <c r="G1260" s="22">
        <f t="shared" si="0"/>
        <v>228029</v>
      </c>
      <c r="H1260" s="23">
        <f t="shared" si="1"/>
        <v>100</v>
      </c>
      <c r="I1260" s="22">
        <v>228029</v>
      </c>
      <c r="J1260" s="22"/>
      <c r="K1260" s="22"/>
      <c r="L1260" s="22">
        <f t="shared" si="2"/>
        <v>0</v>
      </c>
      <c r="M1260" s="22">
        <v>1586692</v>
      </c>
      <c r="N1260" s="24">
        <v>35871</v>
      </c>
      <c r="O1260" s="24">
        <f t="shared" si="3"/>
        <v>1550821</v>
      </c>
      <c r="P1260" s="25">
        <f t="shared" si="4"/>
        <v>97.73925878494377</v>
      </c>
      <c r="Q1260" s="22"/>
      <c r="R1260" s="21"/>
    </row>
    <row r="1261" spans="1:18" ht="15">
      <c r="A1261" s="20" t="s">
        <v>25</v>
      </c>
      <c r="B1261" s="21" t="s">
        <v>1989</v>
      </c>
      <c r="C1261" s="21" t="s">
        <v>25</v>
      </c>
      <c r="D1261" s="21" t="s">
        <v>1989</v>
      </c>
      <c r="E1261" s="21"/>
      <c r="F1261" s="22"/>
      <c r="G1261" s="22">
        <f t="shared" si="0"/>
        <v>6305558</v>
      </c>
      <c r="H1261" s="23">
        <f t="shared" si="1"/>
        <v>100</v>
      </c>
      <c r="I1261" s="22">
        <v>6305558</v>
      </c>
      <c r="J1261" s="22"/>
      <c r="K1261" s="22"/>
      <c r="L1261" s="22">
        <f t="shared" si="2"/>
        <v>0</v>
      </c>
      <c r="M1261" s="22">
        <v>21041884</v>
      </c>
      <c r="N1261" s="24">
        <v>485977</v>
      </c>
      <c r="O1261" s="24">
        <f t="shared" si="3"/>
        <v>20555907</v>
      </c>
      <c r="P1261" s="25">
        <f t="shared" si="4"/>
        <v>97.69043019151707</v>
      </c>
      <c r="Q1261" s="22"/>
      <c r="R1261" s="21"/>
    </row>
    <row r="1262" spans="1:18" ht="15">
      <c r="A1262" s="20" t="s">
        <v>25</v>
      </c>
      <c r="B1262" s="21" t="s">
        <v>1990</v>
      </c>
      <c r="C1262" s="21" t="s">
        <v>25</v>
      </c>
      <c r="D1262" s="21" t="s">
        <v>1990</v>
      </c>
      <c r="E1262" s="21"/>
      <c r="F1262" s="22">
        <v>368885</v>
      </c>
      <c r="G1262" s="22">
        <f t="shared" si="0"/>
        <v>9805573</v>
      </c>
      <c r="H1262" s="23">
        <f t="shared" si="1"/>
        <v>96.37440146688895</v>
      </c>
      <c r="I1262" s="22">
        <v>10174458</v>
      </c>
      <c r="J1262" s="22"/>
      <c r="K1262" s="22"/>
      <c r="L1262" s="22">
        <f t="shared" si="2"/>
        <v>0</v>
      </c>
      <c r="M1262" s="22">
        <v>9102117</v>
      </c>
      <c r="N1262" s="24">
        <v>212286</v>
      </c>
      <c r="O1262" s="24">
        <f t="shared" si="3"/>
        <v>8889831</v>
      </c>
      <c r="P1262" s="25">
        <f t="shared" si="4"/>
        <v>97.66772938647131</v>
      </c>
      <c r="Q1262" s="22"/>
      <c r="R1262" s="21"/>
    </row>
    <row r="1263" spans="1:18" ht="15">
      <c r="A1263" s="20" t="s">
        <v>36</v>
      </c>
      <c r="B1263" s="21" t="s">
        <v>1991</v>
      </c>
      <c r="C1263" s="21" t="s">
        <v>36</v>
      </c>
      <c r="D1263" s="21" t="s">
        <v>1991</v>
      </c>
      <c r="E1263" s="21"/>
      <c r="F1263" s="22">
        <v>2716300</v>
      </c>
      <c r="G1263" s="22">
        <f t="shared" si="0"/>
        <v>181976875</v>
      </c>
      <c r="H1263" s="23">
        <f t="shared" si="1"/>
        <v>98.5292905382129</v>
      </c>
      <c r="I1263" s="22">
        <v>184693175</v>
      </c>
      <c r="J1263" s="22"/>
      <c r="K1263" s="22"/>
      <c r="L1263" s="22">
        <f t="shared" si="2"/>
        <v>0</v>
      </c>
      <c r="M1263" s="22">
        <v>198112040</v>
      </c>
      <c r="N1263" s="24">
        <v>5166462</v>
      </c>
      <c r="O1263" s="24">
        <f t="shared" si="3"/>
        <v>192945578</v>
      </c>
      <c r="P1263" s="25">
        <f t="shared" si="4"/>
        <v>97.3921514310791</v>
      </c>
      <c r="Q1263" s="22"/>
      <c r="R1263" s="21"/>
    </row>
    <row r="1264" spans="1:18" ht="15">
      <c r="A1264" s="20" t="s">
        <v>1992</v>
      </c>
      <c r="B1264" s="21" t="s">
        <v>1993</v>
      </c>
      <c r="C1264" s="21" t="s">
        <v>1992</v>
      </c>
      <c r="D1264" s="21" t="s">
        <v>1993</v>
      </c>
      <c r="E1264" s="21"/>
      <c r="F1264" s="22">
        <v>22563</v>
      </c>
      <c r="G1264" s="22">
        <f t="shared" si="0"/>
        <v>495593</v>
      </c>
      <c r="H1264" s="23">
        <f t="shared" si="1"/>
        <v>95.64551988204325</v>
      </c>
      <c r="I1264" s="22">
        <v>518156</v>
      </c>
      <c r="J1264" s="22"/>
      <c r="K1264" s="22"/>
      <c r="L1264" s="22">
        <f t="shared" si="2"/>
        <v>0</v>
      </c>
      <c r="M1264" s="22">
        <v>71926288</v>
      </c>
      <c r="N1264" s="24">
        <v>1909581</v>
      </c>
      <c r="O1264" s="24">
        <f t="shared" si="3"/>
        <v>70016707</v>
      </c>
      <c r="P1264" s="25">
        <f t="shared" si="4"/>
        <v>97.34508612483937</v>
      </c>
      <c r="Q1264" s="22"/>
      <c r="R1264" s="21"/>
    </row>
    <row r="1265" spans="1:18" ht="15">
      <c r="A1265" s="20" t="s">
        <v>606</v>
      </c>
      <c r="B1265" s="21" t="s">
        <v>1994</v>
      </c>
      <c r="C1265" s="21" t="s">
        <v>606</v>
      </c>
      <c r="D1265" s="21" t="s">
        <v>1994</v>
      </c>
      <c r="E1265" s="21"/>
      <c r="F1265" s="22"/>
      <c r="G1265" s="22">
        <f t="shared" si="0"/>
        <v>62407708</v>
      </c>
      <c r="H1265" s="23">
        <f t="shared" si="1"/>
        <v>100</v>
      </c>
      <c r="I1265" s="22">
        <v>62407708</v>
      </c>
      <c r="J1265" s="22"/>
      <c r="K1265" s="22"/>
      <c r="L1265" s="22">
        <f t="shared" si="2"/>
        <v>0</v>
      </c>
      <c r="M1265" s="22">
        <v>124193324</v>
      </c>
      <c r="N1265" s="24">
        <v>3462520</v>
      </c>
      <c r="O1265" s="24">
        <f t="shared" si="3"/>
        <v>120730804</v>
      </c>
      <c r="P1265" s="25">
        <f t="shared" si="4"/>
        <v>97.2119918458741</v>
      </c>
      <c r="Q1265" s="22"/>
      <c r="R1265" s="21"/>
    </row>
    <row r="1266" spans="1:18" ht="26.25">
      <c r="A1266" s="20" t="s">
        <v>1995</v>
      </c>
      <c r="B1266" s="21" t="s">
        <v>1996</v>
      </c>
      <c r="C1266" s="21" t="s">
        <v>1995</v>
      </c>
      <c r="D1266" s="21" t="s">
        <v>1996</v>
      </c>
      <c r="E1266" s="21"/>
      <c r="F1266" s="22">
        <v>37257</v>
      </c>
      <c r="G1266" s="22">
        <f t="shared" si="0"/>
        <v>179804</v>
      </c>
      <c r="H1266" s="23">
        <f t="shared" si="1"/>
        <v>82.83570056343609</v>
      </c>
      <c r="I1266" s="22">
        <v>217061</v>
      </c>
      <c r="J1266" s="22"/>
      <c r="K1266" s="22"/>
      <c r="L1266" s="22">
        <f t="shared" si="2"/>
        <v>0</v>
      </c>
      <c r="M1266" s="22">
        <v>10479</v>
      </c>
      <c r="N1266" s="24">
        <v>303</v>
      </c>
      <c r="O1266" s="24">
        <f t="shared" si="3"/>
        <v>10176</v>
      </c>
      <c r="P1266" s="25">
        <f t="shared" si="4"/>
        <v>97.10850271972517</v>
      </c>
      <c r="Q1266" s="22"/>
      <c r="R1266" s="21"/>
    </row>
    <row r="1267" spans="1:18" ht="15">
      <c r="A1267" s="20" t="s">
        <v>1997</v>
      </c>
      <c r="B1267" s="21" t="s">
        <v>1998</v>
      </c>
      <c r="C1267" s="21" t="s">
        <v>1997</v>
      </c>
      <c r="D1267" s="21" t="s">
        <v>1998</v>
      </c>
      <c r="E1267" s="21"/>
      <c r="F1267" s="22"/>
      <c r="G1267" s="22">
        <f t="shared" si="0"/>
        <v>1410051</v>
      </c>
      <c r="H1267" s="23">
        <f t="shared" si="1"/>
        <v>100</v>
      </c>
      <c r="I1267" s="22">
        <v>1410051</v>
      </c>
      <c r="J1267" s="22"/>
      <c r="K1267" s="22"/>
      <c r="L1267" s="22">
        <f t="shared" si="2"/>
        <v>0</v>
      </c>
      <c r="M1267" s="22">
        <v>6878903</v>
      </c>
      <c r="N1267" s="24">
        <v>205937</v>
      </c>
      <c r="O1267" s="24">
        <f t="shared" si="3"/>
        <v>6672966</v>
      </c>
      <c r="P1267" s="25">
        <f t="shared" si="4"/>
        <v>97.00625230505504</v>
      </c>
      <c r="Q1267" s="22"/>
      <c r="R1267" s="21"/>
    </row>
    <row r="1268" spans="1:18" ht="15">
      <c r="A1268" s="20" t="s">
        <v>1999</v>
      </c>
      <c r="B1268" s="21" t="s">
        <v>2000</v>
      </c>
      <c r="C1268" s="21" t="s">
        <v>1999</v>
      </c>
      <c r="D1268" s="21" t="s">
        <v>2000</v>
      </c>
      <c r="E1268" s="21"/>
      <c r="F1268" s="22">
        <v>14586</v>
      </c>
      <c r="G1268" s="22">
        <f t="shared" si="0"/>
        <v>538401</v>
      </c>
      <c r="H1268" s="23">
        <f t="shared" si="1"/>
        <v>97.36232497328147</v>
      </c>
      <c r="I1268" s="22">
        <v>552987</v>
      </c>
      <c r="J1268" s="22"/>
      <c r="K1268" s="22"/>
      <c r="L1268" s="22">
        <f t="shared" si="2"/>
        <v>0</v>
      </c>
      <c r="M1268" s="22">
        <v>15835</v>
      </c>
      <c r="N1268" s="24">
        <v>501</v>
      </c>
      <c r="O1268" s="24">
        <f t="shared" si="3"/>
        <v>15334</v>
      </c>
      <c r="P1268" s="25">
        <f t="shared" si="4"/>
        <v>96.83612251341964</v>
      </c>
      <c r="Q1268" s="22"/>
      <c r="R1268" s="21"/>
    </row>
    <row r="1269" spans="1:18" ht="15">
      <c r="A1269" s="20" t="s">
        <v>2001</v>
      </c>
      <c r="B1269" s="21" t="s">
        <v>2002</v>
      </c>
      <c r="C1269" s="21" t="s">
        <v>2001</v>
      </c>
      <c r="D1269" s="21" t="s">
        <v>2002</v>
      </c>
      <c r="E1269" s="21"/>
      <c r="F1269" s="22">
        <v>3432450</v>
      </c>
      <c r="G1269" s="22">
        <f t="shared" si="0"/>
        <v>127903207</v>
      </c>
      <c r="H1269" s="23">
        <f t="shared" si="1"/>
        <v>97.38650563114021</v>
      </c>
      <c r="I1269" s="22">
        <v>131335657</v>
      </c>
      <c r="J1269" s="22"/>
      <c r="K1269" s="22"/>
      <c r="L1269" s="22">
        <f t="shared" si="2"/>
        <v>0</v>
      </c>
      <c r="M1269" s="22">
        <v>106188983</v>
      </c>
      <c r="N1269" s="24">
        <v>3387332</v>
      </c>
      <c r="O1269" s="24">
        <f t="shared" si="3"/>
        <v>102801651</v>
      </c>
      <c r="P1269" s="25">
        <f t="shared" si="4"/>
        <v>96.81009093005439</v>
      </c>
      <c r="Q1269" s="22"/>
      <c r="R1269" s="21"/>
    </row>
    <row r="1270" spans="1:18" ht="15">
      <c r="A1270" s="20" t="s">
        <v>2003</v>
      </c>
      <c r="B1270" s="21" t="s">
        <v>2004</v>
      </c>
      <c r="C1270" s="21" t="s">
        <v>2003</v>
      </c>
      <c r="D1270" s="21" t="s">
        <v>2004</v>
      </c>
      <c r="E1270" s="21"/>
      <c r="F1270" s="22"/>
      <c r="G1270" s="22">
        <f t="shared" si="0"/>
        <v>2392766</v>
      </c>
      <c r="H1270" s="23">
        <f t="shared" si="1"/>
        <v>100</v>
      </c>
      <c r="I1270" s="22">
        <v>2392766</v>
      </c>
      <c r="J1270" s="22"/>
      <c r="K1270" s="22"/>
      <c r="L1270" s="22">
        <f t="shared" si="2"/>
        <v>0</v>
      </c>
      <c r="M1270" s="22">
        <v>1983625</v>
      </c>
      <c r="N1270" s="24">
        <v>69749</v>
      </c>
      <c r="O1270" s="24">
        <f t="shared" si="3"/>
        <v>1913876</v>
      </c>
      <c r="P1270" s="25">
        <f t="shared" si="4"/>
        <v>96.48376079148025</v>
      </c>
      <c r="Q1270" s="22"/>
      <c r="R1270" s="21"/>
    </row>
    <row r="1271" spans="1:18" ht="15">
      <c r="A1271" s="20" t="s">
        <v>2005</v>
      </c>
      <c r="B1271" s="21" t="s">
        <v>2006</v>
      </c>
      <c r="C1271" s="21" t="s">
        <v>2005</v>
      </c>
      <c r="D1271" s="21" t="s">
        <v>2006</v>
      </c>
      <c r="E1271" s="21"/>
      <c r="F1271" s="22">
        <v>3314</v>
      </c>
      <c r="G1271" s="22">
        <f t="shared" si="0"/>
        <v>484048</v>
      </c>
      <c r="H1271" s="23">
        <f t="shared" si="1"/>
        <v>99.32001263947538</v>
      </c>
      <c r="I1271" s="22">
        <v>487362</v>
      </c>
      <c r="J1271" s="22"/>
      <c r="K1271" s="22"/>
      <c r="L1271" s="22">
        <f t="shared" si="2"/>
        <v>0</v>
      </c>
      <c r="M1271" s="22">
        <v>169971</v>
      </c>
      <c r="N1271" s="24">
        <v>6114</v>
      </c>
      <c r="O1271" s="24">
        <f t="shared" si="3"/>
        <v>163857</v>
      </c>
      <c r="P1271" s="25">
        <f t="shared" si="4"/>
        <v>96.40291579151737</v>
      </c>
      <c r="Q1271" s="22"/>
      <c r="R1271" s="21"/>
    </row>
    <row r="1272" spans="1:18" ht="26.25">
      <c r="A1272" s="20" t="s">
        <v>2007</v>
      </c>
      <c r="B1272" s="21" t="s">
        <v>2008</v>
      </c>
      <c r="C1272" s="21" t="s">
        <v>2007</v>
      </c>
      <c r="D1272" s="21" t="s">
        <v>2008</v>
      </c>
      <c r="E1272" s="21"/>
      <c r="F1272" s="22"/>
      <c r="G1272" s="22">
        <f t="shared" si="0"/>
        <v>132949</v>
      </c>
      <c r="H1272" s="23">
        <f t="shared" si="1"/>
        <v>100</v>
      </c>
      <c r="I1272" s="22">
        <v>132949</v>
      </c>
      <c r="J1272" s="22"/>
      <c r="K1272" s="22"/>
      <c r="L1272" s="22">
        <f t="shared" si="2"/>
        <v>0</v>
      </c>
      <c r="M1272" s="22">
        <v>214665</v>
      </c>
      <c r="N1272" s="24">
        <v>7891</v>
      </c>
      <c r="O1272" s="24">
        <f t="shared" si="3"/>
        <v>206774</v>
      </c>
      <c r="P1272" s="25">
        <f t="shared" si="4"/>
        <v>96.32403978291757</v>
      </c>
      <c r="Q1272" s="22"/>
      <c r="R1272" s="21"/>
    </row>
    <row r="1273" spans="1:18" ht="15">
      <c r="A1273" s="20" t="s">
        <v>2009</v>
      </c>
      <c r="B1273" s="21" t="s">
        <v>2010</v>
      </c>
      <c r="C1273" s="21" t="s">
        <v>2009</v>
      </c>
      <c r="D1273" s="21" t="s">
        <v>2010</v>
      </c>
      <c r="E1273" s="21"/>
      <c r="F1273" s="22">
        <v>9341</v>
      </c>
      <c r="G1273" s="22">
        <f t="shared" si="0"/>
        <v>6028306</v>
      </c>
      <c r="H1273" s="23">
        <f t="shared" si="1"/>
        <v>99.84528741080756</v>
      </c>
      <c r="I1273" s="22">
        <v>6037647</v>
      </c>
      <c r="J1273" s="22"/>
      <c r="K1273" s="22"/>
      <c r="L1273" s="22">
        <f t="shared" si="2"/>
        <v>0</v>
      </c>
      <c r="M1273" s="22">
        <v>5666565</v>
      </c>
      <c r="N1273" s="24">
        <v>226143</v>
      </c>
      <c r="O1273" s="24">
        <f t="shared" si="3"/>
        <v>5440422</v>
      </c>
      <c r="P1273" s="25">
        <f t="shared" si="4"/>
        <v>96.00916957627769</v>
      </c>
      <c r="Q1273" s="22"/>
      <c r="R1273" s="21"/>
    </row>
    <row r="1274" spans="1:18" ht="38.25">
      <c r="A1274" s="20" t="s">
        <v>2011</v>
      </c>
      <c r="B1274" s="21" t="s">
        <v>2012</v>
      </c>
      <c r="C1274" s="21" t="s">
        <v>2011</v>
      </c>
      <c r="D1274" s="21" t="s">
        <v>2012</v>
      </c>
      <c r="E1274" s="21"/>
      <c r="F1274" s="22"/>
      <c r="G1274" s="22">
        <f t="shared" si="0"/>
        <v>3970695</v>
      </c>
      <c r="H1274" s="23">
        <f t="shared" si="1"/>
        <v>100</v>
      </c>
      <c r="I1274" s="22">
        <v>3970695</v>
      </c>
      <c r="J1274" s="22"/>
      <c r="K1274" s="22"/>
      <c r="L1274" s="22">
        <f t="shared" si="2"/>
        <v>0</v>
      </c>
      <c r="M1274" s="22">
        <v>28674649</v>
      </c>
      <c r="N1274" s="24">
        <v>1157745</v>
      </c>
      <c r="O1274" s="24">
        <f t="shared" si="3"/>
        <v>27516904</v>
      </c>
      <c r="P1274" s="25">
        <f t="shared" si="4"/>
        <v>95.96247891299384</v>
      </c>
      <c r="Q1274" s="22"/>
      <c r="R1274" s="21"/>
    </row>
    <row r="1275" spans="1:18" ht="61.5">
      <c r="A1275" s="20" t="s">
        <v>2013</v>
      </c>
      <c r="B1275" s="21" t="s">
        <v>2014</v>
      </c>
      <c r="C1275" s="21" t="s">
        <v>2013</v>
      </c>
      <c r="D1275" s="21" t="s">
        <v>2014</v>
      </c>
      <c r="E1275" s="21"/>
      <c r="F1275" s="22">
        <v>1026964</v>
      </c>
      <c r="G1275" s="22">
        <f t="shared" si="0"/>
        <v>2665612</v>
      </c>
      <c r="H1275" s="23">
        <f t="shared" si="1"/>
        <v>72.18841264201468</v>
      </c>
      <c r="I1275" s="22">
        <v>3692576</v>
      </c>
      <c r="J1275" s="22"/>
      <c r="K1275" s="22"/>
      <c r="L1275" s="22">
        <f t="shared" si="2"/>
        <v>0</v>
      </c>
      <c r="M1275" s="22">
        <v>2969866</v>
      </c>
      <c r="N1275" s="24">
        <v>125189</v>
      </c>
      <c r="O1275" s="24">
        <f t="shared" si="3"/>
        <v>2844677</v>
      </c>
      <c r="P1275" s="25">
        <f t="shared" si="4"/>
        <v>95.7846919692673</v>
      </c>
      <c r="Q1275" s="22"/>
      <c r="R1275" s="21"/>
    </row>
    <row r="1276" spans="1:18" ht="15">
      <c r="A1276" s="20" t="s">
        <v>2015</v>
      </c>
      <c r="B1276" s="21" t="s">
        <v>2016</v>
      </c>
      <c r="C1276" s="21" t="s">
        <v>2015</v>
      </c>
      <c r="D1276" s="21" t="s">
        <v>2016</v>
      </c>
      <c r="E1276" s="21"/>
      <c r="F1276" s="22">
        <v>29121</v>
      </c>
      <c r="G1276" s="22">
        <f t="shared" si="0"/>
        <v>741702</v>
      </c>
      <c r="H1276" s="23">
        <f t="shared" si="1"/>
        <v>96.22208989612402</v>
      </c>
      <c r="I1276" s="22">
        <v>770823</v>
      </c>
      <c r="J1276" s="22"/>
      <c r="K1276" s="22"/>
      <c r="L1276" s="22">
        <f t="shared" si="2"/>
        <v>0</v>
      </c>
      <c r="M1276" s="22">
        <v>2435160</v>
      </c>
      <c r="N1276" s="24">
        <v>110027</v>
      </c>
      <c r="O1276" s="24">
        <f t="shared" si="3"/>
        <v>2325133</v>
      </c>
      <c r="P1276" s="25">
        <f t="shared" si="4"/>
        <v>95.48173425976117</v>
      </c>
      <c r="Q1276" s="22"/>
      <c r="R1276" s="21"/>
    </row>
    <row r="1277" spans="1:18" ht="38.25">
      <c r="A1277" s="20" t="s">
        <v>2017</v>
      </c>
      <c r="B1277" s="21" t="s">
        <v>2018</v>
      </c>
      <c r="C1277" s="21" t="s">
        <v>2017</v>
      </c>
      <c r="D1277" s="21" t="s">
        <v>2018</v>
      </c>
      <c r="E1277" s="21"/>
      <c r="F1277" s="22">
        <v>247200</v>
      </c>
      <c r="G1277" s="22">
        <f t="shared" si="0"/>
        <v>4772956</v>
      </c>
      <c r="H1277" s="23">
        <f t="shared" si="1"/>
        <v>95.07585023254258</v>
      </c>
      <c r="I1277" s="22">
        <v>5020156</v>
      </c>
      <c r="J1277" s="22"/>
      <c r="K1277" s="22"/>
      <c r="L1277" s="22">
        <f t="shared" si="2"/>
        <v>0</v>
      </c>
      <c r="M1277" s="22">
        <v>7443424</v>
      </c>
      <c r="N1277" s="24">
        <v>368779</v>
      </c>
      <c r="O1277" s="24">
        <f t="shared" si="3"/>
        <v>7074645</v>
      </c>
      <c r="P1277" s="25">
        <f t="shared" si="4"/>
        <v>95.04557311258904</v>
      </c>
      <c r="Q1277" s="22"/>
      <c r="R1277" s="21"/>
    </row>
    <row r="1278" spans="1:18" ht="26.25">
      <c r="A1278" s="20" t="s">
        <v>2019</v>
      </c>
      <c r="B1278" s="21" t="s">
        <v>2020</v>
      </c>
      <c r="C1278" s="21" t="s">
        <v>2019</v>
      </c>
      <c r="D1278" s="21" t="s">
        <v>2020</v>
      </c>
      <c r="E1278" s="21"/>
      <c r="F1278" s="22">
        <v>27836</v>
      </c>
      <c r="G1278" s="22">
        <f t="shared" si="0"/>
        <v>490818</v>
      </c>
      <c r="H1278" s="23">
        <f t="shared" si="1"/>
        <v>94.63303088378765</v>
      </c>
      <c r="I1278" s="22">
        <v>518654</v>
      </c>
      <c r="J1278" s="22"/>
      <c r="K1278" s="22"/>
      <c r="L1278" s="22">
        <f t="shared" si="2"/>
        <v>0</v>
      </c>
      <c r="M1278" s="22">
        <v>4186127</v>
      </c>
      <c r="N1278" s="24">
        <v>213167</v>
      </c>
      <c r="O1278" s="24">
        <f t="shared" si="3"/>
        <v>3972960</v>
      </c>
      <c r="P1278" s="25">
        <f t="shared" si="4"/>
        <v>94.90777513439033</v>
      </c>
      <c r="Q1278" s="22"/>
      <c r="R1278" s="21"/>
    </row>
    <row r="1279" spans="1:18" ht="15">
      <c r="A1279" s="20" t="s">
        <v>2021</v>
      </c>
      <c r="B1279" s="21" t="s">
        <v>2022</v>
      </c>
      <c r="C1279" s="21" t="s">
        <v>2021</v>
      </c>
      <c r="D1279" s="21" t="s">
        <v>2022</v>
      </c>
      <c r="E1279" s="21"/>
      <c r="F1279" s="22">
        <v>630555</v>
      </c>
      <c r="G1279" s="22">
        <f t="shared" si="0"/>
        <v>11528442</v>
      </c>
      <c r="H1279" s="23">
        <f t="shared" si="1"/>
        <v>94.81408705010783</v>
      </c>
      <c r="I1279" s="22">
        <v>12158997</v>
      </c>
      <c r="J1279" s="22"/>
      <c r="K1279" s="22"/>
      <c r="L1279" s="22">
        <f t="shared" si="2"/>
        <v>0</v>
      </c>
      <c r="M1279" s="22">
        <v>7741557</v>
      </c>
      <c r="N1279" s="24">
        <v>405053</v>
      </c>
      <c r="O1279" s="24">
        <f t="shared" si="3"/>
        <v>7336504</v>
      </c>
      <c r="P1279" s="25">
        <f t="shared" si="4"/>
        <v>94.76780962795985</v>
      </c>
      <c r="Q1279" s="22"/>
      <c r="R1279" s="21"/>
    </row>
    <row r="1280" spans="1:18" ht="15">
      <c r="A1280" s="20" t="s">
        <v>2023</v>
      </c>
      <c r="B1280" s="21" t="s">
        <v>2024</v>
      </c>
      <c r="C1280" s="21" t="s">
        <v>2023</v>
      </c>
      <c r="D1280" s="21" t="s">
        <v>2024</v>
      </c>
      <c r="E1280" s="21"/>
      <c r="F1280" s="22">
        <v>709488</v>
      </c>
      <c r="G1280" s="22">
        <f t="shared" si="0"/>
        <v>5091377</v>
      </c>
      <c r="H1280" s="23">
        <f t="shared" si="1"/>
        <v>87.76927234128014</v>
      </c>
      <c r="I1280" s="22">
        <v>5800865</v>
      </c>
      <c r="J1280" s="22"/>
      <c r="K1280" s="22"/>
      <c r="L1280" s="22">
        <f t="shared" si="2"/>
        <v>0</v>
      </c>
      <c r="M1280" s="22">
        <v>198522406</v>
      </c>
      <c r="N1280" s="24">
        <v>10529843</v>
      </c>
      <c r="O1280" s="24">
        <f t="shared" si="3"/>
        <v>187992563</v>
      </c>
      <c r="P1280" s="25">
        <f t="shared" si="4"/>
        <v>94.69589190854356</v>
      </c>
      <c r="Q1280" s="22"/>
      <c r="R1280" s="21"/>
    </row>
    <row r="1281" spans="1:18" ht="15">
      <c r="A1281" s="20" t="s">
        <v>25</v>
      </c>
      <c r="B1281" s="21" t="s">
        <v>2025</v>
      </c>
      <c r="C1281" s="21" t="s">
        <v>25</v>
      </c>
      <c r="D1281" s="21" t="s">
        <v>2025</v>
      </c>
      <c r="E1281" s="21"/>
      <c r="F1281" s="22">
        <v>554007</v>
      </c>
      <c r="G1281" s="22">
        <f t="shared" si="0"/>
        <v>5986313</v>
      </c>
      <c r="H1281" s="23">
        <f t="shared" si="1"/>
        <v>91.52935941972258</v>
      </c>
      <c r="I1281" s="22">
        <v>6540320</v>
      </c>
      <c r="J1281" s="22"/>
      <c r="K1281" s="22"/>
      <c r="L1281" s="22">
        <f t="shared" si="2"/>
        <v>0</v>
      </c>
      <c r="M1281" s="22">
        <v>9518616</v>
      </c>
      <c r="N1281" s="24">
        <v>514203</v>
      </c>
      <c r="O1281" s="24">
        <f t="shared" si="3"/>
        <v>9004413</v>
      </c>
      <c r="P1281" s="25">
        <f t="shared" si="4"/>
        <v>94.59792263917359</v>
      </c>
      <c r="Q1281" s="22"/>
      <c r="R1281" s="21"/>
    </row>
    <row r="1282" spans="1:18" ht="15">
      <c r="A1282" s="20" t="s">
        <v>25</v>
      </c>
      <c r="B1282" s="21" t="s">
        <v>2026</v>
      </c>
      <c r="C1282" s="21" t="s">
        <v>25</v>
      </c>
      <c r="D1282" s="21" t="s">
        <v>2026</v>
      </c>
      <c r="E1282" s="21"/>
      <c r="F1282" s="22"/>
      <c r="G1282" s="22">
        <f t="shared" si="0"/>
        <v>71261</v>
      </c>
      <c r="H1282" s="23">
        <f t="shared" si="1"/>
        <v>100</v>
      </c>
      <c r="I1282" s="22">
        <v>71261</v>
      </c>
      <c r="J1282" s="22"/>
      <c r="K1282" s="22"/>
      <c r="L1282" s="22">
        <f t="shared" si="2"/>
        <v>0</v>
      </c>
      <c r="M1282" s="22">
        <v>24660876</v>
      </c>
      <c r="N1282" s="24">
        <v>1356413</v>
      </c>
      <c r="O1282" s="24">
        <f t="shared" si="3"/>
        <v>23304463</v>
      </c>
      <c r="P1282" s="25">
        <f t="shared" si="4"/>
        <v>94.49973715451146</v>
      </c>
      <c r="Q1282" s="22"/>
      <c r="R1282" s="21"/>
    </row>
    <row r="1283" spans="1:18" ht="15">
      <c r="A1283" s="20" t="s">
        <v>2027</v>
      </c>
      <c r="B1283" s="21" t="s">
        <v>2028</v>
      </c>
      <c r="C1283" s="21" t="s">
        <v>2027</v>
      </c>
      <c r="D1283" s="21" t="s">
        <v>2028</v>
      </c>
      <c r="E1283" s="21"/>
      <c r="F1283" s="22">
        <v>71603</v>
      </c>
      <c r="G1283" s="22">
        <f t="shared" si="0"/>
        <v>538079</v>
      </c>
      <c r="H1283" s="23">
        <f t="shared" si="1"/>
        <v>88.2556808303345</v>
      </c>
      <c r="I1283" s="22">
        <v>609682</v>
      </c>
      <c r="J1283" s="22"/>
      <c r="K1283" s="22"/>
      <c r="L1283" s="22">
        <f t="shared" si="2"/>
        <v>0</v>
      </c>
      <c r="M1283" s="22">
        <v>1433632</v>
      </c>
      <c r="N1283" s="24">
        <v>81143</v>
      </c>
      <c r="O1283" s="24">
        <f t="shared" si="3"/>
        <v>1352489</v>
      </c>
      <c r="P1283" s="25">
        <f t="shared" si="4"/>
        <v>94.34003984286065</v>
      </c>
      <c r="Q1283" s="22"/>
      <c r="R1283" s="21"/>
    </row>
    <row r="1284" spans="1:18" ht="15">
      <c r="A1284" s="20" t="s">
        <v>2029</v>
      </c>
      <c r="B1284" s="21" t="s">
        <v>2030</v>
      </c>
      <c r="C1284" s="21" t="s">
        <v>2029</v>
      </c>
      <c r="D1284" s="21" t="s">
        <v>2030</v>
      </c>
      <c r="E1284" s="21"/>
      <c r="F1284" s="22">
        <v>2290168827</v>
      </c>
      <c r="G1284" s="22">
        <f t="shared" si="0"/>
        <v>65279502481</v>
      </c>
      <c r="H1284" s="23">
        <f t="shared" si="1"/>
        <v>96.61065566449062</v>
      </c>
      <c r="I1284" s="22">
        <v>67569671308</v>
      </c>
      <c r="J1284" s="22"/>
      <c r="K1284" s="22"/>
      <c r="L1284" s="22">
        <f t="shared" si="2"/>
        <v>0</v>
      </c>
      <c r="M1284" s="22">
        <v>71718757217</v>
      </c>
      <c r="N1284" s="24">
        <v>4104748032</v>
      </c>
      <c r="O1284" s="24">
        <f t="shared" si="3"/>
        <v>67614009185</v>
      </c>
      <c r="P1284" s="25">
        <f t="shared" si="4"/>
        <v>94.2766046271825</v>
      </c>
      <c r="Q1284" s="22"/>
      <c r="R1284" s="21"/>
    </row>
    <row r="1285" spans="1:18" ht="38.25">
      <c r="A1285" s="20" t="s">
        <v>1847</v>
      </c>
      <c r="B1285" s="21" t="s">
        <v>2031</v>
      </c>
      <c r="C1285" s="21" t="s">
        <v>1847</v>
      </c>
      <c r="D1285" s="21" t="s">
        <v>2031</v>
      </c>
      <c r="E1285" s="21"/>
      <c r="F1285" s="22">
        <v>3083714</v>
      </c>
      <c r="G1285" s="22">
        <f t="shared" si="0"/>
        <v>45479804</v>
      </c>
      <c r="H1285" s="23">
        <f t="shared" si="1"/>
        <v>93.65014289121311</v>
      </c>
      <c r="I1285" s="22">
        <v>48563518</v>
      </c>
      <c r="J1285" s="22"/>
      <c r="K1285" s="22"/>
      <c r="L1285" s="22">
        <f t="shared" si="2"/>
        <v>0</v>
      </c>
      <c r="M1285" s="22">
        <v>152603688</v>
      </c>
      <c r="N1285" s="24">
        <v>8807009</v>
      </c>
      <c r="O1285" s="24">
        <f t="shared" si="3"/>
        <v>143796679</v>
      </c>
      <c r="P1285" s="25">
        <f t="shared" si="4"/>
        <v>94.22883606849659</v>
      </c>
      <c r="Q1285" s="22"/>
      <c r="R1285" s="21"/>
    </row>
    <row r="1286" spans="1:18" ht="15">
      <c r="A1286" s="20" t="s">
        <v>2032</v>
      </c>
      <c r="B1286" s="21" t="s">
        <v>2033</v>
      </c>
      <c r="C1286" s="21" t="s">
        <v>2032</v>
      </c>
      <c r="D1286" s="21" t="s">
        <v>2033</v>
      </c>
      <c r="E1286" s="21"/>
      <c r="F1286" s="22">
        <v>11867594</v>
      </c>
      <c r="G1286" s="22">
        <f t="shared" si="0"/>
        <v>151811165</v>
      </c>
      <c r="H1286" s="23">
        <f t="shared" si="1"/>
        <v>92.749459934505</v>
      </c>
      <c r="I1286" s="22">
        <v>163678759</v>
      </c>
      <c r="J1286" s="22"/>
      <c r="K1286" s="22"/>
      <c r="L1286" s="22">
        <f t="shared" si="2"/>
        <v>0</v>
      </c>
      <c r="M1286" s="22">
        <v>209688988</v>
      </c>
      <c r="N1286" s="24">
        <v>12639882</v>
      </c>
      <c r="O1286" s="24">
        <f t="shared" si="3"/>
        <v>197049106</v>
      </c>
      <c r="P1286" s="25">
        <f t="shared" si="4"/>
        <v>93.972081166227</v>
      </c>
      <c r="Q1286" s="22"/>
      <c r="R1286" s="21"/>
    </row>
    <row r="1287" spans="1:18" ht="15">
      <c r="A1287" s="20" t="s">
        <v>2034</v>
      </c>
      <c r="B1287" s="21" t="s">
        <v>2035</v>
      </c>
      <c r="C1287" s="21" t="s">
        <v>2034</v>
      </c>
      <c r="D1287" s="21" t="s">
        <v>2035</v>
      </c>
      <c r="E1287" s="21"/>
      <c r="F1287" s="22">
        <v>3475761</v>
      </c>
      <c r="G1287" s="22">
        <f t="shared" si="0"/>
        <v>77334193</v>
      </c>
      <c r="H1287" s="23">
        <f t="shared" si="1"/>
        <v>95.69884546648795</v>
      </c>
      <c r="I1287" s="22">
        <v>80809954</v>
      </c>
      <c r="J1287" s="22"/>
      <c r="K1287" s="22"/>
      <c r="L1287" s="22">
        <f t="shared" si="2"/>
        <v>0</v>
      </c>
      <c r="M1287" s="22">
        <v>66140345</v>
      </c>
      <c r="N1287" s="24">
        <v>4855452</v>
      </c>
      <c r="O1287" s="24">
        <f t="shared" si="3"/>
        <v>61284893</v>
      </c>
      <c r="P1287" s="25">
        <f t="shared" si="4"/>
        <v>92.6588650240636</v>
      </c>
      <c r="Q1287" s="22"/>
      <c r="R1287" s="21"/>
    </row>
    <row r="1288" spans="1:18" ht="15">
      <c r="A1288" s="20" t="s">
        <v>2036</v>
      </c>
      <c r="B1288" s="21" t="s">
        <v>2037</v>
      </c>
      <c r="C1288" s="21" t="s">
        <v>2036</v>
      </c>
      <c r="D1288" s="21" t="s">
        <v>2037</v>
      </c>
      <c r="E1288" s="21"/>
      <c r="F1288" s="22">
        <v>28139</v>
      </c>
      <c r="G1288" s="22">
        <f t="shared" si="0"/>
        <v>1149313</v>
      </c>
      <c r="H1288" s="23">
        <f t="shared" si="1"/>
        <v>97.61017858902103</v>
      </c>
      <c r="I1288" s="22">
        <v>1177452</v>
      </c>
      <c r="J1288" s="22"/>
      <c r="K1288" s="22"/>
      <c r="L1288" s="22">
        <f t="shared" si="2"/>
        <v>0</v>
      </c>
      <c r="M1288" s="22">
        <v>694821</v>
      </c>
      <c r="N1288" s="24">
        <v>53366</v>
      </c>
      <c r="O1288" s="24">
        <f t="shared" si="3"/>
        <v>641455</v>
      </c>
      <c r="P1288" s="25">
        <f t="shared" si="4"/>
        <v>92.3194606956324</v>
      </c>
      <c r="Q1288" s="22"/>
      <c r="R1288" s="21"/>
    </row>
    <row r="1289" spans="1:18" ht="15">
      <c r="A1289" s="20" t="s">
        <v>2038</v>
      </c>
      <c r="B1289" s="21" t="s">
        <v>2039</v>
      </c>
      <c r="C1289" s="21" t="s">
        <v>2038</v>
      </c>
      <c r="D1289" s="21" t="s">
        <v>2039</v>
      </c>
      <c r="E1289" s="21"/>
      <c r="F1289" s="22">
        <v>2292673</v>
      </c>
      <c r="G1289" s="22">
        <f t="shared" si="0"/>
        <v>10741816</v>
      </c>
      <c r="H1289" s="23">
        <f t="shared" si="1"/>
        <v>82.41071821074075</v>
      </c>
      <c r="I1289" s="22">
        <v>13034489</v>
      </c>
      <c r="J1289" s="22"/>
      <c r="K1289" s="22"/>
      <c r="L1289" s="22">
        <f t="shared" si="2"/>
        <v>0</v>
      </c>
      <c r="M1289" s="22">
        <v>9336247</v>
      </c>
      <c r="N1289" s="24">
        <v>762336</v>
      </c>
      <c r="O1289" s="24">
        <f t="shared" si="3"/>
        <v>8573911</v>
      </c>
      <c r="P1289" s="25">
        <f t="shared" si="4"/>
        <v>91.83466332885152</v>
      </c>
      <c r="Q1289" s="22"/>
      <c r="R1289" s="21"/>
    </row>
    <row r="1290" spans="1:18" ht="15">
      <c r="A1290" s="20" t="s">
        <v>360</v>
      </c>
      <c r="B1290" s="21" t="s">
        <v>2040</v>
      </c>
      <c r="C1290" s="21" t="s">
        <v>360</v>
      </c>
      <c r="D1290" s="21" t="s">
        <v>2040</v>
      </c>
      <c r="E1290" s="21"/>
      <c r="F1290" s="22">
        <v>174094</v>
      </c>
      <c r="G1290" s="22">
        <f t="shared" si="0"/>
        <v>185635229</v>
      </c>
      <c r="H1290" s="23">
        <f t="shared" si="1"/>
        <v>99.90630502431786</v>
      </c>
      <c r="I1290" s="22">
        <v>185809323</v>
      </c>
      <c r="J1290" s="22"/>
      <c r="K1290" s="22"/>
      <c r="L1290" s="22">
        <f t="shared" si="2"/>
        <v>0</v>
      </c>
      <c r="M1290" s="22">
        <v>203227102</v>
      </c>
      <c r="N1290" s="24">
        <v>17091613</v>
      </c>
      <c r="O1290" s="24">
        <f t="shared" si="3"/>
        <v>186135489</v>
      </c>
      <c r="P1290" s="25">
        <f t="shared" si="4"/>
        <v>91.58989483597517</v>
      </c>
      <c r="Q1290" s="22"/>
      <c r="R1290" s="21"/>
    </row>
    <row r="1291" spans="1:18" ht="15">
      <c r="A1291" s="20" t="s">
        <v>2041</v>
      </c>
      <c r="B1291" s="21" t="s">
        <v>2042</v>
      </c>
      <c r="C1291" s="21" t="s">
        <v>2041</v>
      </c>
      <c r="D1291" s="21" t="s">
        <v>2042</v>
      </c>
      <c r="E1291" s="21"/>
      <c r="F1291" s="22">
        <v>1153287</v>
      </c>
      <c r="G1291" s="22">
        <f t="shared" si="0"/>
        <v>2220789</v>
      </c>
      <c r="H1291" s="23">
        <f t="shared" si="1"/>
        <v>65.81917538312712</v>
      </c>
      <c r="I1291" s="22">
        <v>3374076</v>
      </c>
      <c r="J1291" s="22"/>
      <c r="K1291" s="22"/>
      <c r="L1291" s="22">
        <f t="shared" si="2"/>
        <v>0</v>
      </c>
      <c r="M1291" s="22">
        <v>1864982</v>
      </c>
      <c r="N1291" s="24">
        <v>170606</v>
      </c>
      <c r="O1291" s="24">
        <f t="shared" si="3"/>
        <v>1694376</v>
      </c>
      <c r="P1291" s="25">
        <f t="shared" si="4"/>
        <v>90.85213691070477</v>
      </c>
      <c r="Q1291" s="22"/>
      <c r="R1291" s="21"/>
    </row>
    <row r="1292" spans="1:18" ht="26.25">
      <c r="A1292" s="20" t="s">
        <v>138</v>
      </c>
      <c r="B1292" s="21" t="s">
        <v>2043</v>
      </c>
      <c r="C1292" s="21" t="s">
        <v>138</v>
      </c>
      <c r="D1292" s="21" t="s">
        <v>2043</v>
      </c>
      <c r="E1292" s="21"/>
      <c r="F1292" s="22">
        <v>867755</v>
      </c>
      <c r="G1292" s="22">
        <f t="shared" si="0"/>
        <v>11649799</v>
      </c>
      <c r="H1292" s="23">
        <f t="shared" si="1"/>
        <v>93.0676951743128</v>
      </c>
      <c r="I1292" s="22">
        <v>12517554</v>
      </c>
      <c r="J1292" s="22"/>
      <c r="K1292" s="22"/>
      <c r="L1292" s="22">
        <f t="shared" si="2"/>
        <v>0</v>
      </c>
      <c r="M1292" s="22">
        <v>17876661</v>
      </c>
      <c r="N1292" s="24">
        <v>1706120</v>
      </c>
      <c r="O1292" s="24">
        <f t="shared" si="3"/>
        <v>16170541</v>
      </c>
      <c r="P1292" s="25">
        <f t="shared" si="4"/>
        <v>90.45615957029112</v>
      </c>
      <c r="Q1292" s="22"/>
      <c r="R1292" s="21"/>
    </row>
    <row r="1293" spans="1:18" ht="38.25">
      <c r="A1293" s="20" t="s">
        <v>2044</v>
      </c>
      <c r="B1293" s="21" t="s">
        <v>2045</v>
      </c>
      <c r="C1293" s="21" t="s">
        <v>2044</v>
      </c>
      <c r="D1293" s="21" t="s">
        <v>2045</v>
      </c>
      <c r="E1293" s="21"/>
      <c r="F1293" s="22">
        <v>27061</v>
      </c>
      <c r="G1293" s="22">
        <f t="shared" si="0"/>
        <v>1215725</v>
      </c>
      <c r="H1293" s="23">
        <f t="shared" si="1"/>
        <v>97.8225535208797</v>
      </c>
      <c r="I1293" s="22">
        <v>1242786</v>
      </c>
      <c r="J1293" s="22"/>
      <c r="K1293" s="22"/>
      <c r="L1293" s="22">
        <f t="shared" si="2"/>
        <v>0</v>
      </c>
      <c r="M1293" s="22">
        <v>1340154</v>
      </c>
      <c r="N1293" s="24">
        <v>130623</v>
      </c>
      <c r="O1293" s="24">
        <f t="shared" si="3"/>
        <v>1209531</v>
      </c>
      <c r="P1293" s="25">
        <f t="shared" si="4"/>
        <v>90.2531350874601</v>
      </c>
      <c r="Q1293" s="22"/>
      <c r="R1293" s="21"/>
    </row>
    <row r="1294" spans="1:18" ht="15">
      <c r="A1294" s="20" t="s">
        <v>1472</v>
      </c>
      <c r="B1294" s="21" t="s">
        <v>2046</v>
      </c>
      <c r="C1294" s="21" t="s">
        <v>1472</v>
      </c>
      <c r="D1294" s="21" t="s">
        <v>2046</v>
      </c>
      <c r="E1294" s="21"/>
      <c r="F1294" s="22">
        <v>84366</v>
      </c>
      <c r="G1294" s="22">
        <f t="shared" si="0"/>
        <v>27148311</v>
      </c>
      <c r="H1294" s="23">
        <f t="shared" si="1"/>
        <v>99.69020306009578</v>
      </c>
      <c r="I1294" s="22">
        <v>27232677</v>
      </c>
      <c r="J1294" s="22"/>
      <c r="K1294" s="22"/>
      <c r="L1294" s="22">
        <f t="shared" si="2"/>
        <v>0</v>
      </c>
      <c r="M1294" s="22">
        <v>8963417</v>
      </c>
      <c r="N1294" s="24">
        <v>875878</v>
      </c>
      <c r="O1294" s="24">
        <f t="shared" si="3"/>
        <v>8087539</v>
      </c>
      <c r="P1294" s="25">
        <f t="shared" si="4"/>
        <v>90.22830244314194</v>
      </c>
      <c r="Q1294" s="22"/>
      <c r="R1294" s="21"/>
    </row>
    <row r="1295" spans="1:18" ht="15">
      <c r="A1295" s="20" t="s">
        <v>2047</v>
      </c>
      <c r="B1295" s="21" t="s">
        <v>2048</v>
      </c>
      <c r="C1295" s="21" t="s">
        <v>2047</v>
      </c>
      <c r="D1295" s="21" t="s">
        <v>2048</v>
      </c>
      <c r="E1295" s="21"/>
      <c r="F1295" s="22">
        <v>27757467</v>
      </c>
      <c r="G1295" s="22">
        <f t="shared" si="0"/>
        <v>278504583</v>
      </c>
      <c r="H1295" s="23">
        <f t="shared" si="1"/>
        <v>90.9366939194719</v>
      </c>
      <c r="I1295" s="22">
        <v>306262050</v>
      </c>
      <c r="J1295" s="22"/>
      <c r="K1295" s="22"/>
      <c r="L1295" s="22">
        <f t="shared" si="2"/>
        <v>0</v>
      </c>
      <c r="M1295" s="22">
        <v>402893232</v>
      </c>
      <c r="N1295" s="24">
        <v>39643995</v>
      </c>
      <c r="O1295" s="24">
        <f t="shared" si="3"/>
        <v>363249237</v>
      </c>
      <c r="P1295" s="25">
        <f t="shared" si="4"/>
        <v>90.16017350224439</v>
      </c>
      <c r="Q1295" s="22"/>
      <c r="R1295" s="21"/>
    </row>
    <row r="1296" spans="1:18" ht="15">
      <c r="A1296" s="20" t="s">
        <v>2049</v>
      </c>
      <c r="B1296" s="21" t="s">
        <v>2050</v>
      </c>
      <c r="C1296" s="21" t="s">
        <v>2049</v>
      </c>
      <c r="D1296" s="21" t="s">
        <v>2050</v>
      </c>
      <c r="E1296" s="21"/>
      <c r="F1296" s="22">
        <v>222722</v>
      </c>
      <c r="G1296" s="22">
        <f t="shared" si="0"/>
        <v>353612</v>
      </c>
      <c r="H1296" s="23">
        <f t="shared" si="1"/>
        <v>61.35539461492815</v>
      </c>
      <c r="I1296" s="22">
        <v>576334</v>
      </c>
      <c r="J1296" s="22"/>
      <c r="K1296" s="22"/>
      <c r="L1296" s="22">
        <f t="shared" si="2"/>
        <v>0</v>
      </c>
      <c r="M1296" s="22">
        <v>1108500</v>
      </c>
      <c r="N1296" s="24">
        <v>111631</v>
      </c>
      <c r="O1296" s="24">
        <f t="shared" si="3"/>
        <v>996869</v>
      </c>
      <c r="P1296" s="25">
        <f t="shared" si="4"/>
        <v>89.9295444294091</v>
      </c>
      <c r="Q1296" s="22"/>
      <c r="R1296" s="21"/>
    </row>
    <row r="1297" spans="1:18" ht="26.25">
      <c r="A1297" s="20" t="s">
        <v>2051</v>
      </c>
      <c r="B1297" s="21" t="s">
        <v>2052</v>
      </c>
      <c r="C1297" s="21" t="s">
        <v>2051</v>
      </c>
      <c r="D1297" s="21" t="s">
        <v>2052</v>
      </c>
      <c r="E1297" s="21"/>
      <c r="F1297" s="22">
        <v>9064</v>
      </c>
      <c r="G1297" s="22">
        <f t="shared" si="0"/>
        <v>234840</v>
      </c>
      <c r="H1297" s="23">
        <f t="shared" si="1"/>
        <v>96.28378378378379</v>
      </c>
      <c r="I1297" s="22">
        <v>243904</v>
      </c>
      <c r="J1297" s="22"/>
      <c r="K1297" s="22"/>
      <c r="L1297" s="22">
        <f t="shared" si="2"/>
        <v>0</v>
      </c>
      <c r="M1297" s="22">
        <v>605923</v>
      </c>
      <c r="N1297" s="24">
        <v>62031</v>
      </c>
      <c r="O1297" s="24">
        <f t="shared" si="3"/>
        <v>543892</v>
      </c>
      <c r="P1297" s="25">
        <f t="shared" si="4"/>
        <v>89.76256058938182</v>
      </c>
      <c r="Q1297" s="22"/>
      <c r="R1297" s="21"/>
    </row>
    <row r="1298" spans="1:18" ht="15">
      <c r="A1298" s="20" t="s">
        <v>2053</v>
      </c>
      <c r="B1298" s="21" t="s">
        <v>2054</v>
      </c>
      <c r="C1298" s="21" t="s">
        <v>2053</v>
      </c>
      <c r="D1298" s="21" t="s">
        <v>2054</v>
      </c>
      <c r="E1298" s="21"/>
      <c r="F1298" s="22">
        <v>832014</v>
      </c>
      <c r="G1298" s="22">
        <f t="shared" si="0"/>
        <v>3765871</v>
      </c>
      <c r="H1298" s="23">
        <f t="shared" si="1"/>
        <v>81.90441909704136</v>
      </c>
      <c r="I1298" s="22">
        <v>4597885</v>
      </c>
      <c r="J1298" s="22"/>
      <c r="K1298" s="22"/>
      <c r="L1298" s="22">
        <f t="shared" si="2"/>
        <v>0</v>
      </c>
      <c r="M1298" s="22">
        <v>9139081</v>
      </c>
      <c r="N1298" s="24">
        <v>1010480</v>
      </c>
      <c r="O1298" s="24">
        <f t="shared" si="3"/>
        <v>8128601</v>
      </c>
      <c r="P1298" s="25">
        <f t="shared" si="4"/>
        <v>88.94330841361402</v>
      </c>
      <c r="Q1298" s="22"/>
      <c r="R1298" s="21"/>
    </row>
    <row r="1299" spans="1:18" ht="38.25">
      <c r="A1299" s="20" t="s">
        <v>518</v>
      </c>
      <c r="B1299" s="21" t="s">
        <v>2055</v>
      </c>
      <c r="C1299" s="21" t="s">
        <v>518</v>
      </c>
      <c r="D1299" s="21" t="s">
        <v>2055</v>
      </c>
      <c r="E1299" s="21"/>
      <c r="F1299" s="22">
        <v>666217</v>
      </c>
      <c r="G1299" s="22">
        <f t="shared" si="0"/>
        <v>7395404</v>
      </c>
      <c r="H1299" s="23">
        <f t="shared" si="1"/>
        <v>91.7359424363909</v>
      </c>
      <c r="I1299" s="22">
        <v>8061621</v>
      </c>
      <c r="J1299" s="22"/>
      <c r="K1299" s="22"/>
      <c r="L1299" s="22">
        <f t="shared" si="2"/>
        <v>0</v>
      </c>
      <c r="M1299" s="22">
        <v>8882071</v>
      </c>
      <c r="N1299" s="24">
        <v>985901</v>
      </c>
      <c r="O1299" s="24">
        <f t="shared" si="3"/>
        <v>7896170</v>
      </c>
      <c r="P1299" s="25">
        <f t="shared" si="4"/>
        <v>88.900099987942</v>
      </c>
      <c r="Q1299" s="22"/>
      <c r="R1299" s="21"/>
    </row>
    <row r="1300" spans="1:18" ht="15">
      <c r="A1300" s="20" t="s">
        <v>25</v>
      </c>
      <c r="B1300" s="21" t="s">
        <v>2056</v>
      </c>
      <c r="C1300" s="21" t="s">
        <v>25</v>
      </c>
      <c r="D1300" s="21" t="s">
        <v>2056</v>
      </c>
      <c r="E1300" s="21"/>
      <c r="F1300" s="22">
        <v>464986</v>
      </c>
      <c r="G1300" s="22">
        <f t="shared" si="0"/>
        <v>7280616</v>
      </c>
      <c r="H1300" s="23">
        <f t="shared" si="1"/>
        <v>93.99677391118212</v>
      </c>
      <c r="I1300" s="22">
        <v>7745602</v>
      </c>
      <c r="J1300" s="22"/>
      <c r="K1300" s="22"/>
      <c r="L1300" s="22">
        <f t="shared" si="2"/>
        <v>0</v>
      </c>
      <c r="M1300" s="22">
        <v>26254370</v>
      </c>
      <c r="N1300" s="24">
        <v>3116837</v>
      </c>
      <c r="O1300" s="24">
        <f t="shared" si="3"/>
        <v>23137533</v>
      </c>
      <c r="P1300" s="25">
        <f t="shared" si="4"/>
        <v>88.128311591556</v>
      </c>
      <c r="Q1300" s="22"/>
      <c r="R1300" s="21"/>
    </row>
    <row r="1301" spans="1:18" ht="26.25">
      <c r="A1301" s="20" t="s">
        <v>2057</v>
      </c>
      <c r="B1301" s="21" t="s">
        <v>2058</v>
      </c>
      <c r="C1301" s="21" t="s">
        <v>2057</v>
      </c>
      <c r="D1301" s="21" t="s">
        <v>2058</v>
      </c>
      <c r="E1301" s="21"/>
      <c r="F1301" s="22">
        <v>1928792</v>
      </c>
      <c r="G1301" s="22">
        <f t="shared" si="0"/>
        <v>49833174</v>
      </c>
      <c r="H1301" s="23">
        <f t="shared" si="1"/>
        <v>96.27372731553511</v>
      </c>
      <c r="I1301" s="22">
        <v>51761966</v>
      </c>
      <c r="J1301" s="22"/>
      <c r="K1301" s="22"/>
      <c r="L1301" s="22">
        <f t="shared" si="2"/>
        <v>0</v>
      </c>
      <c r="M1301" s="22">
        <v>43951078</v>
      </c>
      <c r="N1301" s="24">
        <v>5677399</v>
      </c>
      <c r="O1301" s="24">
        <f t="shared" si="3"/>
        <v>38273679</v>
      </c>
      <c r="P1301" s="25">
        <f t="shared" si="4"/>
        <v>87.08245790922352</v>
      </c>
      <c r="Q1301" s="22"/>
      <c r="R1301" s="21"/>
    </row>
    <row r="1302" spans="1:18" ht="15">
      <c r="A1302" s="20" t="s">
        <v>2059</v>
      </c>
      <c r="B1302" s="21" t="s">
        <v>2060</v>
      </c>
      <c r="C1302" s="21" t="s">
        <v>2059</v>
      </c>
      <c r="D1302" s="21" t="s">
        <v>2060</v>
      </c>
      <c r="E1302" s="21"/>
      <c r="F1302" s="22"/>
      <c r="G1302" s="22">
        <f t="shared" si="0"/>
        <v>123819</v>
      </c>
      <c r="H1302" s="23">
        <f t="shared" si="1"/>
        <v>100</v>
      </c>
      <c r="I1302" s="22">
        <v>123819</v>
      </c>
      <c r="J1302" s="22"/>
      <c r="K1302" s="22"/>
      <c r="L1302" s="22">
        <f t="shared" si="2"/>
        <v>0</v>
      </c>
      <c r="M1302" s="22">
        <v>176840</v>
      </c>
      <c r="N1302" s="24">
        <v>23354</v>
      </c>
      <c r="O1302" s="24">
        <f t="shared" si="3"/>
        <v>153486</v>
      </c>
      <c r="P1302" s="25">
        <f t="shared" si="4"/>
        <v>86.79371182990273</v>
      </c>
      <c r="Q1302" s="22"/>
      <c r="R1302" s="21"/>
    </row>
    <row r="1303" spans="1:18" ht="15">
      <c r="A1303" s="20" t="s">
        <v>2061</v>
      </c>
      <c r="B1303" s="21" t="s">
        <v>2062</v>
      </c>
      <c r="C1303" s="21" t="s">
        <v>2061</v>
      </c>
      <c r="D1303" s="21" t="s">
        <v>2062</v>
      </c>
      <c r="E1303" s="21"/>
      <c r="F1303" s="22">
        <v>123769</v>
      </c>
      <c r="G1303" s="22">
        <f t="shared" si="0"/>
        <v>1329269</v>
      </c>
      <c r="H1303" s="23">
        <f t="shared" si="1"/>
        <v>91.48205346315788</v>
      </c>
      <c r="I1303" s="22">
        <v>1453038</v>
      </c>
      <c r="J1303" s="22"/>
      <c r="K1303" s="22"/>
      <c r="L1303" s="22">
        <f t="shared" si="2"/>
        <v>0</v>
      </c>
      <c r="M1303" s="22">
        <v>3862464</v>
      </c>
      <c r="N1303" s="24">
        <v>553248</v>
      </c>
      <c r="O1303" s="24">
        <f t="shared" si="3"/>
        <v>3309216</v>
      </c>
      <c r="P1303" s="25">
        <f t="shared" si="4"/>
        <v>85.67629368196053</v>
      </c>
      <c r="Q1303" s="22"/>
      <c r="R1303" s="21"/>
    </row>
    <row r="1304" spans="1:18" ht="15">
      <c r="A1304" s="20" t="s">
        <v>25</v>
      </c>
      <c r="B1304" s="21" t="s">
        <v>2063</v>
      </c>
      <c r="C1304" s="21" t="s">
        <v>25</v>
      </c>
      <c r="D1304" s="21" t="s">
        <v>2063</v>
      </c>
      <c r="E1304" s="21"/>
      <c r="F1304" s="22">
        <v>3034774</v>
      </c>
      <c r="G1304" s="22">
        <f t="shared" si="0"/>
        <v>23981805</v>
      </c>
      <c r="H1304" s="23">
        <f t="shared" si="1"/>
        <v>88.76699377815378</v>
      </c>
      <c r="I1304" s="22">
        <v>27016579</v>
      </c>
      <c r="J1304" s="22"/>
      <c r="K1304" s="22"/>
      <c r="L1304" s="22">
        <f t="shared" si="2"/>
        <v>0</v>
      </c>
      <c r="M1304" s="22">
        <v>23301556</v>
      </c>
      <c r="N1304" s="24">
        <v>3438002</v>
      </c>
      <c r="O1304" s="24">
        <f t="shared" si="3"/>
        <v>19863554</v>
      </c>
      <c r="P1304" s="25">
        <f t="shared" si="4"/>
        <v>85.24561192394191</v>
      </c>
      <c r="Q1304" s="22"/>
      <c r="R1304" s="21"/>
    </row>
    <row r="1305" spans="1:18" ht="15">
      <c r="A1305" s="20" t="s">
        <v>413</v>
      </c>
      <c r="B1305" s="21" t="s">
        <v>2064</v>
      </c>
      <c r="C1305" s="21" t="s">
        <v>413</v>
      </c>
      <c r="D1305" s="21" t="s">
        <v>2064</v>
      </c>
      <c r="E1305" s="21"/>
      <c r="F1305" s="22"/>
      <c r="G1305" s="22">
        <f t="shared" si="0"/>
        <v>7212421</v>
      </c>
      <c r="H1305" s="23">
        <f t="shared" si="1"/>
        <v>100</v>
      </c>
      <c r="I1305" s="22">
        <v>7212421</v>
      </c>
      <c r="J1305" s="22"/>
      <c r="K1305" s="22"/>
      <c r="L1305" s="22">
        <f t="shared" si="2"/>
        <v>0</v>
      </c>
      <c r="M1305" s="22">
        <v>8692430</v>
      </c>
      <c r="N1305" s="24">
        <v>1311609</v>
      </c>
      <c r="O1305" s="24">
        <f t="shared" si="3"/>
        <v>7380821</v>
      </c>
      <c r="P1305" s="25">
        <f t="shared" si="4"/>
        <v>84.91090523593518</v>
      </c>
      <c r="Q1305" s="22"/>
      <c r="R1305" s="21"/>
    </row>
    <row r="1306" spans="1:18" ht="26.25">
      <c r="A1306" s="20" t="s">
        <v>2065</v>
      </c>
      <c r="B1306" s="21" t="s">
        <v>2066</v>
      </c>
      <c r="C1306" s="21" t="s">
        <v>2065</v>
      </c>
      <c r="D1306" s="21" t="s">
        <v>2066</v>
      </c>
      <c r="E1306" s="21"/>
      <c r="F1306" s="22">
        <v>6756971</v>
      </c>
      <c r="G1306" s="22">
        <f t="shared" si="0"/>
        <v>29587825</v>
      </c>
      <c r="H1306" s="23">
        <f t="shared" si="1"/>
        <v>81.40869741021521</v>
      </c>
      <c r="I1306" s="22">
        <v>36344796</v>
      </c>
      <c r="J1306" s="22"/>
      <c r="K1306" s="22"/>
      <c r="L1306" s="22">
        <f t="shared" si="2"/>
        <v>0</v>
      </c>
      <c r="M1306" s="22">
        <v>35123525</v>
      </c>
      <c r="N1306" s="24">
        <v>5301447</v>
      </c>
      <c r="O1306" s="24">
        <f t="shared" si="3"/>
        <v>29822078</v>
      </c>
      <c r="P1306" s="25">
        <f t="shared" si="4"/>
        <v>84.90627862664695</v>
      </c>
      <c r="Q1306" s="22"/>
      <c r="R1306" s="21"/>
    </row>
    <row r="1307" spans="1:18" ht="61.5">
      <c r="A1307" s="20" t="s">
        <v>2067</v>
      </c>
      <c r="B1307" s="21" t="s">
        <v>2068</v>
      </c>
      <c r="C1307" s="21" t="s">
        <v>2067</v>
      </c>
      <c r="D1307" s="21" t="s">
        <v>2068</v>
      </c>
      <c r="E1307" s="21"/>
      <c r="F1307" s="22">
        <v>27091</v>
      </c>
      <c r="G1307" s="22">
        <f t="shared" si="0"/>
        <v>191132</v>
      </c>
      <c r="H1307" s="23">
        <f t="shared" si="1"/>
        <v>87.58563487808343</v>
      </c>
      <c r="I1307" s="22">
        <v>218223</v>
      </c>
      <c r="J1307" s="22"/>
      <c r="K1307" s="22"/>
      <c r="L1307" s="22">
        <f t="shared" si="2"/>
        <v>0</v>
      </c>
      <c r="M1307" s="22">
        <v>257041</v>
      </c>
      <c r="N1307" s="24">
        <v>39430</v>
      </c>
      <c r="O1307" s="24">
        <f t="shared" si="3"/>
        <v>217611</v>
      </c>
      <c r="P1307" s="25">
        <f t="shared" si="4"/>
        <v>84.66003478044358</v>
      </c>
      <c r="Q1307" s="22"/>
      <c r="R1307" s="21"/>
    </row>
    <row r="1308" spans="1:18" ht="15">
      <c r="A1308" s="20" t="s">
        <v>1674</v>
      </c>
      <c r="B1308" s="21" t="s">
        <v>2069</v>
      </c>
      <c r="C1308" s="21" t="s">
        <v>1674</v>
      </c>
      <c r="D1308" s="21" t="s">
        <v>2069</v>
      </c>
      <c r="E1308" s="21"/>
      <c r="F1308" s="22"/>
      <c r="G1308" s="22">
        <f t="shared" si="0"/>
        <v>617275</v>
      </c>
      <c r="H1308" s="23">
        <f t="shared" si="1"/>
        <v>100</v>
      </c>
      <c r="I1308" s="22">
        <v>617275</v>
      </c>
      <c r="J1308" s="22"/>
      <c r="K1308" s="22"/>
      <c r="L1308" s="22">
        <f t="shared" si="2"/>
        <v>0</v>
      </c>
      <c r="M1308" s="22">
        <v>2932714</v>
      </c>
      <c r="N1308" s="24">
        <v>481647</v>
      </c>
      <c r="O1308" s="24">
        <f t="shared" si="3"/>
        <v>2451067</v>
      </c>
      <c r="P1308" s="25">
        <f t="shared" si="4"/>
        <v>83.57674836346129</v>
      </c>
      <c r="Q1308" s="22"/>
      <c r="R1308" s="21"/>
    </row>
    <row r="1309" spans="1:18" ht="15">
      <c r="A1309" s="20" t="s">
        <v>2070</v>
      </c>
      <c r="B1309" s="21" t="s">
        <v>2071</v>
      </c>
      <c r="C1309" s="21" t="s">
        <v>2070</v>
      </c>
      <c r="D1309" s="21" t="s">
        <v>2071</v>
      </c>
      <c r="E1309" s="21"/>
      <c r="F1309" s="22">
        <v>18593425</v>
      </c>
      <c r="G1309" s="22">
        <f t="shared" si="0"/>
        <v>134599648</v>
      </c>
      <c r="H1309" s="23">
        <f t="shared" si="1"/>
        <v>87.86275081772138</v>
      </c>
      <c r="I1309" s="22">
        <v>153193073</v>
      </c>
      <c r="J1309" s="22"/>
      <c r="K1309" s="22"/>
      <c r="L1309" s="22">
        <f t="shared" si="2"/>
        <v>0</v>
      </c>
      <c r="M1309" s="22">
        <v>210038481</v>
      </c>
      <c r="N1309" s="24">
        <v>34635187</v>
      </c>
      <c r="O1309" s="24">
        <f t="shared" si="3"/>
        <v>175403294</v>
      </c>
      <c r="P1309" s="25">
        <f t="shared" si="4"/>
        <v>83.51007547040868</v>
      </c>
      <c r="Q1309" s="22"/>
      <c r="R1309" s="21"/>
    </row>
    <row r="1310" spans="1:18" ht="15">
      <c r="A1310" s="20" t="s">
        <v>2072</v>
      </c>
      <c r="B1310" s="21" t="s">
        <v>2073</v>
      </c>
      <c r="C1310" s="21" t="s">
        <v>2072</v>
      </c>
      <c r="D1310" s="21" t="s">
        <v>2073</v>
      </c>
      <c r="E1310" s="21"/>
      <c r="F1310" s="22">
        <v>7261870</v>
      </c>
      <c r="G1310" s="22">
        <f t="shared" si="0"/>
        <v>11979759</v>
      </c>
      <c r="H1310" s="23">
        <f t="shared" si="1"/>
        <v>62.25958831240328</v>
      </c>
      <c r="I1310" s="22">
        <v>19241629</v>
      </c>
      <c r="J1310" s="22"/>
      <c r="K1310" s="22"/>
      <c r="L1310" s="22">
        <f t="shared" si="2"/>
        <v>0</v>
      </c>
      <c r="M1310" s="22">
        <v>93213874</v>
      </c>
      <c r="N1310" s="24">
        <v>15696671</v>
      </c>
      <c r="O1310" s="24">
        <f t="shared" si="3"/>
        <v>77517203</v>
      </c>
      <c r="P1310" s="25">
        <f t="shared" si="4"/>
        <v>83.16058508629305</v>
      </c>
      <c r="Q1310" s="22"/>
      <c r="R1310" s="21"/>
    </row>
    <row r="1311" spans="1:18" ht="26.25">
      <c r="A1311" s="20" t="s">
        <v>2074</v>
      </c>
      <c r="B1311" s="21" t="s">
        <v>2075</v>
      </c>
      <c r="C1311" s="21" t="s">
        <v>2074</v>
      </c>
      <c r="D1311" s="21" t="s">
        <v>2075</v>
      </c>
      <c r="E1311" s="21"/>
      <c r="F1311" s="22">
        <v>83847</v>
      </c>
      <c r="G1311" s="22">
        <f t="shared" si="0"/>
        <v>0</v>
      </c>
      <c r="H1311" s="23">
        <f t="shared" si="1"/>
        <v>0</v>
      </c>
      <c r="I1311" s="22">
        <v>83847</v>
      </c>
      <c r="J1311" s="22"/>
      <c r="K1311" s="22"/>
      <c r="L1311" s="22">
        <f t="shared" si="2"/>
        <v>0</v>
      </c>
      <c r="M1311" s="22">
        <v>1453019</v>
      </c>
      <c r="N1311" s="24">
        <v>271670</v>
      </c>
      <c r="O1311" s="24">
        <f t="shared" si="3"/>
        <v>1181349</v>
      </c>
      <c r="P1311" s="25">
        <f t="shared" si="4"/>
        <v>81.30306623657364</v>
      </c>
      <c r="Q1311" s="22"/>
      <c r="R1311" s="21"/>
    </row>
    <row r="1312" spans="1:18" ht="15">
      <c r="A1312" s="20" t="s">
        <v>2076</v>
      </c>
      <c r="B1312" s="21" t="s">
        <v>2077</v>
      </c>
      <c r="C1312" s="21" t="s">
        <v>2076</v>
      </c>
      <c r="D1312" s="21" t="s">
        <v>2077</v>
      </c>
      <c r="E1312" s="21"/>
      <c r="F1312" s="22">
        <v>148119</v>
      </c>
      <c r="G1312" s="22">
        <f t="shared" si="0"/>
        <v>18852320</v>
      </c>
      <c r="H1312" s="23">
        <f t="shared" si="1"/>
        <v>99.22044432762843</v>
      </c>
      <c r="I1312" s="22">
        <v>19000439</v>
      </c>
      <c r="J1312" s="22"/>
      <c r="K1312" s="22"/>
      <c r="L1312" s="22">
        <f t="shared" si="2"/>
        <v>0</v>
      </c>
      <c r="M1312" s="22">
        <v>1398955</v>
      </c>
      <c r="N1312" s="24">
        <v>261853</v>
      </c>
      <c r="O1312" s="24">
        <f t="shared" si="3"/>
        <v>1137102</v>
      </c>
      <c r="P1312" s="25">
        <f t="shared" si="4"/>
        <v>81.28224281695981</v>
      </c>
      <c r="Q1312" s="22"/>
      <c r="R1312" s="21"/>
    </row>
    <row r="1313" spans="1:18" ht="38.25">
      <c r="A1313" s="20" t="s">
        <v>2078</v>
      </c>
      <c r="B1313" s="21" t="s">
        <v>2079</v>
      </c>
      <c r="C1313" s="21" t="s">
        <v>2078</v>
      </c>
      <c r="D1313" s="21" t="s">
        <v>2079</v>
      </c>
      <c r="E1313" s="21"/>
      <c r="F1313" s="22">
        <v>94282</v>
      </c>
      <c r="G1313" s="22">
        <f t="shared" si="0"/>
        <v>16863856</v>
      </c>
      <c r="H1313" s="23">
        <f t="shared" si="1"/>
        <v>99.44403094254805</v>
      </c>
      <c r="I1313" s="22">
        <v>16958138</v>
      </c>
      <c r="J1313" s="22"/>
      <c r="K1313" s="22"/>
      <c r="L1313" s="22">
        <f t="shared" si="2"/>
        <v>0</v>
      </c>
      <c r="M1313" s="22">
        <v>7952000</v>
      </c>
      <c r="N1313" s="24">
        <v>1526356</v>
      </c>
      <c r="O1313" s="24">
        <f t="shared" si="3"/>
        <v>6425644</v>
      </c>
      <c r="P1313" s="25">
        <f t="shared" si="4"/>
        <v>80.80538229376258</v>
      </c>
      <c r="Q1313" s="22"/>
      <c r="R1313" s="21"/>
    </row>
    <row r="1314" spans="1:18" ht="15">
      <c r="A1314" s="20" t="s">
        <v>29</v>
      </c>
      <c r="B1314" s="21" t="s">
        <v>2080</v>
      </c>
      <c r="C1314" s="21" t="s">
        <v>29</v>
      </c>
      <c r="D1314" s="21" t="s">
        <v>2080</v>
      </c>
      <c r="E1314" s="21"/>
      <c r="F1314" s="22">
        <v>238518</v>
      </c>
      <c r="G1314" s="22">
        <f t="shared" si="0"/>
        <v>349802</v>
      </c>
      <c r="H1314" s="23">
        <f t="shared" si="1"/>
        <v>59.45777807995648</v>
      </c>
      <c r="I1314" s="22">
        <v>588320</v>
      </c>
      <c r="J1314" s="22"/>
      <c r="K1314" s="22"/>
      <c r="L1314" s="22">
        <f t="shared" si="2"/>
        <v>0</v>
      </c>
      <c r="M1314" s="22">
        <v>860001</v>
      </c>
      <c r="N1314" s="24">
        <v>168725</v>
      </c>
      <c r="O1314" s="24">
        <f t="shared" si="3"/>
        <v>691276</v>
      </c>
      <c r="P1314" s="25">
        <f t="shared" si="4"/>
        <v>80.38083676646887</v>
      </c>
      <c r="Q1314" s="22"/>
      <c r="R1314" s="21"/>
    </row>
    <row r="1315" spans="1:18" ht="15">
      <c r="A1315" s="20" t="s">
        <v>103</v>
      </c>
      <c r="B1315" s="21" t="s">
        <v>2081</v>
      </c>
      <c r="C1315" s="21" t="s">
        <v>103</v>
      </c>
      <c r="D1315" s="21" t="s">
        <v>2081</v>
      </c>
      <c r="E1315" s="21"/>
      <c r="F1315" s="22">
        <v>359738</v>
      </c>
      <c r="G1315" s="22">
        <f t="shared" si="0"/>
        <v>3564415</v>
      </c>
      <c r="H1315" s="23">
        <f t="shared" si="1"/>
        <v>90.83272237346505</v>
      </c>
      <c r="I1315" s="22">
        <v>3924153</v>
      </c>
      <c r="J1315" s="22"/>
      <c r="K1315" s="22"/>
      <c r="L1315" s="22">
        <f t="shared" si="2"/>
        <v>0</v>
      </c>
      <c r="M1315" s="22">
        <v>12779861</v>
      </c>
      <c r="N1315" s="24">
        <v>2689542</v>
      </c>
      <c r="O1315" s="24">
        <f t="shared" si="3"/>
        <v>10090319</v>
      </c>
      <c r="P1315" s="25">
        <f t="shared" si="4"/>
        <v>78.95484152761912</v>
      </c>
      <c r="Q1315" s="22"/>
      <c r="R1315" s="21"/>
    </row>
    <row r="1316" spans="1:18" ht="26.25">
      <c r="A1316" s="20" t="s">
        <v>2082</v>
      </c>
      <c r="B1316" s="21" t="s">
        <v>2083</v>
      </c>
      <c r="C1316" s="21" t="s">
        <v>2082</v>
      </c>
      <c r="D1316" s="21" t="s">
        <v>2083</v>
      </c>
      <c r="E1316" s="21"/>
      <c r="F1316" s="22"/>
      <c r="G1316" s="22">
        <f t="shared" si="0"/>
        <v>3349571</v>
      </c>
      <c r="H1316" s="23">
        <f t="shared" si="1"/>
        <v>100</v>
      </c>
      <c r="I1316" s="22">
        <v>3349571</v>
      </c>
      <c r="J1316" s="22"/>
      <c r="K1316" s="22"/>
      <c r="L1316" s="22">
        <f t="shared" si="2"/>
        <v>0</v>
      </c>
      <c r="M1316" s="22">
        <v>1668713</v>
      </c>
      <c r="N1316" s="24">
        <v>359720</v>
      </c>
      <c r="O1316" s="24">
        <f t="shared" si="3"/>
        <v>1308993</v>
      </c>
      <c r="P1316" s="25">
        <f t="shared" si="4"/>
        <v>78.44326735633989</v>
      </c>
      <c r="Q1316" s="22"/>
      <c r="R1316" s="21"/>
    </row>
    <row r="1317" spans="1:18" ht="15">
      <c r="A1317" s="20" t="s">
        <v>1318</v>
      </c>
      <c r="B1317" s="21" t="s">
        <v>2084</v>
      </c>
      <c r="C1317" s="21" t="s">
        <v>1318</v>
      </c>
      <c r="D1317" s="21" t="s">
        <v>2084</v>
      </c>
      <c r="E1317" s="21"/>
      <c r="F1317" s="22"/>
      <c r="G1317" s="22">
        <f t="shared" si="0"/>
        <v>0</v>
      </c>
      <c r="H1317" s="23">
        <f t="shared" si="1"/>
        <v>0</v>
      </c>
      <c r="I1317" s="22"/>
      <c r="J1317" s="22"/>
      <c r="K1317" s="22"/>
      <c r="L1317" s="22">
        <f t="shared" si="2"/>
        <v>0</v>
      </c>
      <c r="M1317" s="22">
        <v>3677849</v>
      </c>
      <c r="N1317" s="24">
        <v>813383</v>
      </c>
      <c r="O1317" s="24">
        <f t="shared" si="3"/>
        <v>2864466</v>
      </c>
      <c r="P1317" s="25">
        <f t="shared" si="4"/>
        <v>77.88427420484092</v>
      </c>
      <c r="Q1317" s="22"/>
      <c r="R1317" s="21"/>
    </row>
    <row r="1318" spans="1:18" ht="15">
      <c r="A1318" s="20" t="s">
        <v>25</v>
      </c>
      <c r="B1318" s="21" t="s">
        <v>2085</v>
      </c>
      <c r="C1318" s="21" t="s">
        <v>25</v>
      </c>
      <c r="D1318" s="21" t="s">
        <v>2085</v>
      </c>
      <c r="E1318" s="21"/>
      <c r="F1318" s="22"/>
      <c r="G1318" s="22">
        <f t="shared" si="0"/>
        <v>711</v>
      </c>
      <c r="H1318" s="23">
        <f t="shared" si="1"/>
        <v>100</v>
      </c>
      <c r="I1318" s="22">
        <v>711</v>
      </c>
      <c r="J1318" s="22"/>
      <c r="K1318" s="22"/>
      <c r="L1318" s="22">
        <f t="shared" si="2"/>
        <v>0</v>
      </c>
      <c r="M1318" s="22">
        <v>197669</v>
      </c>
      <c r="N1318" s="24">
        <v>45460</v>
      </c>
      <c r="O1318" s="24">
        <f t="shared" si="3"/>
        <v>152209</v>
      </c>
      <c r="P1318" s="25">
        <f t="shared" si="4"/>
        <v>77.00195781837314</v>
      </c>
      <c r="Q1318" s="22"/>
      <c r="R1318" s="21"/>
    </row>
    <row r="1319" spans="1:18" ht="15">
      <c r="A1319" s="20" t="s">
        <v>2086</v>
      </c>
      <c r="B1319" s="21" t="s">
        <v>2087</v>
      </c>
      <c r="C1319" s="21" t="s">
        <v>2086</v>
      </c>
      <c r="D1319" s="21" t="s">
        <v>2087</v>
      </c>
      <c r="E1319" s="21"/>
      <c r="F1319" s="22">
        <v>3967062</v>
      </c>
      <c r="G1319" s="22">
        <f t="shared" si="0"/>
        <v>9259432</v>
      </c>
      <c r="H1319" s="23">
        <f t="shared" si="1"/>
        <v>70.00670018827363</v>
      </c>
      <c r="I1319" s="22">
        <v>13226494</v>
      </c>
      <c r="J1319" s="22"/>
      <c r="K1319" s="22"/>
      <c r="L1319" s="22">
        <f t="shared" si="2"/>
        <v>0</v>
      </c>
      <c r="M1319" s="22">
        <v>41274071</v>
      </c>
      <c r="N1319" s="24">
        <v>9644889</v>
      </c>
      <c r="O1319" s="24">
        <f t="shared" si="3"/>
        <v>31629182</v>
      </c>
      <c r="P1319" s="25">
        <f t="shared" si="4"/>
        <v>76.63208700687655</v>
      </c>
      <c r="Q1319" s="22"/>
      <c r="R1319" s="21"/>
    </row>
    <row r="1320" spans="1:18" ht="15">
      <c r="A1320" s="20" t="s">
        <v>2088</v>
      </c>
      <c r="B1320" s="21" t="s">
        <v>2089</v>
      </c>
      <c r="C1320" s="21" t="s">
        <v>2088</v>
      </c>
      <c r="D1320" s="21" t="s">
        <v>2089</v>
      </c>
      <c r="E1320" s="21"/>
      <c r="F1320" s="22">
        <v>173962562</v>
      </c>
      <c r="G1320" s="22">
        <f t="shared" si="0"/>
        <v>378816264</v>
      </c>
      <c r="H1320" s="23">
        <f t="shared" si="1"/>
        <v>68.52944544587169</v>
      </c>
      <c r="I1320" s="22">
        <v>552778826</v>
      </c>
      <c r="J1320" s="22"/>
      <c r="K1320" s="22"/>
      <c r="L1320" s="22">
        <f t="shared" si="2"/>
        <v>0</v>
      </c>
      <c r="M1320" s="22">
        <v>6240705048</v>
      </c>
      <c r="N1320" s="24">
        <v>1460278430</v>
      </c>
      <c r="O1320" s="24">
        <f t="shared" si="3"/>
        <v>4780426618</v>
      </c>
      <c r="P1320" s="25">
        <f t="shared" si="4"/>
        <v>76.60074592905195</v>
      </c>
      <c r="Q1320" s="22"/>
      <c r="R1320" s="21"/>
    </row>
    <row r="1321" spans="1:18" ht="15">
      <c r="A1321" s="20" t="s">
        <v>2090</v>
      </c>
      <c r="B1321" s="21" t="s">
        <v>2091</v>
      </c>
      <c r="C1321" s="21" t="s">
        <v>2090</v>
      </c>
      <c r="D1321" s="21" t="s">
        <v>2091</v>
      </c>
      <c r="E1321" s="21"/>
      <c r="F1321" s="22"/>
      <c r="G1321" s="22">
        <f t="shared" si="0"/>
        <v>295074</v>
      </c>
      <c r="H1321" s="23">
        <f t="shared" si="1"/>
        <v>100</v>
      </c>
      <c r="I1321" s="22">
        <v>295074</v>
      </c>
      <c r="J1321" s="22"/>
      <c r="K1321" s="22"/>
      <c r="L1321" s="22">
        <f t="shared" si="2"/>
        <v>0</v>
      </c>
      <c r="M1321" s="22">
        <v>26706673</v>
      </c>
      <c r="N1321" s="24">
        <v>6370893</v>
      </c>
      <c r="O1321" s="24">
        <f t="shared" si="3"/>
        <v>20335780</v>
      </c>
      <c r="P1321" s="25">
        <f t="shared" si="4"/>
        <v>76.14493950631739</v>
      </c>
      <c r="Q1321" s="22"/>
      <c r="R1321" s="21"/>
    </row>
    <row r="1322" spans="1:18" ht="26.25">
      <c r="A1322" s="20" t="s">
        <v>2092</v>
      </c>
      <c r="B1322" s="21" t="s">
        <v>2093</v>
      </c>
      <c r="C1322" s="21" t="s">
        <v>2092</v>
      </c>
      <c r="D1322" s="21" t="s">
        <v>2093</v>
      </c>
      <c r="E1322" s="21"/>
      <c r="F1322" s="22">
        <v>4821186</v>
      </c>
      <c r="G1322" s="22">
        <f t="shared" si="0"/>
        <v>34935996</v>
      </c>
      <c r="H1322" s="23">
        <f t="shared" si="1"/>
        <v>87.87342120978293</v>
      </c>
      <c r="I1322" s="22">
        <v>39757182</v>
      </c>
      <c r="J1322" s="22"/>
      <c r="K1322" s="22"/>
      <c r="L1322" s="22">
        <f t="shared" si="2"/>
        <v>0</v>
      </c>
      <c r="M1322" s="22">
        <v>14002203</v>
      </c>
      <c r="N1322" s="24">
        <v>4032231</v>
      </c>
      <c r="O1322" s="24">
        <f t="shared" si="3"/>
        <v>9969972</v>
      </c>
      <c r="P1322" s="25">
        <f t="shared" si="4"/>
        <v>71.20288143230033</v>
      </c>
      <c r="Q1322" s="22"/>
      <c r="R1322" s="21"/>
    </row>
    <row r="1323" spans="1:18" ht="49.5">
      <c r="A1323" s="20" t="s">
        <v>2094</v>
      </c>
      <c r="B1323" s="21" t="s">
        <v>2095</v>
      </c>
      <c r="C1323" s="21" t="s">
        <v>2094</v>
      </c>
      <c r="D1323" s="21" t="s">
        <v>2095</v>
      </c>
      <c r="E1323" s="21"/>
      <c r="F1323" s="22"/>
      <c r="G1323" s="22">
        <f t="shared" si="0"/>
        <v>58635876</v>
      </c>
      <c r="H1323" s="23">
        <f t="shared" si="1"/>
        <v>100</v>
      </c>
      <c r="I1323" s="22">
        <v>58635876</v>
      </c>
      <c r="J1323" s="22"/>
      <c r="K1323" s="22"/>
      <c r="L1323" s="22">
        <f t="shared" si="2"/>
        <v>0</v>
      </c>
      <c r="M1323" s="22">
        <v>60676846</v>
      </c>
      <c r="N1323" s="24">
        <v>19591189</v>
      </c>
      <c r="O1323" s="24">
        <f t="shared" si="3"/>
        <v>41085657</v>
      </c>
      <c r="P1323" s="25">
        <f t="shared" si="4"/>
        <v>67.71224891946427</v>
      </c>
      <c r="Q1323" s="22"/>
      <c r="R1323" s="21"/>
    </row>
    <row r="1324" spans="1:18" ht="15">
      <c r="A1324" s="20" t="s">
        <v>1508</v>
      </c>
      <c r="B1324" s="21" t="s">
        <v>2096</v>
      </c>
      <c r="C1324" s="21" t="s">
        <v>1508</v>
      </c>
      <c r="D1324" s="21" t="s">
        <v>2096</v>
      </c>
      <c r="E1324" s="21"/>
      <c r="F1324" s="22">
        <v>4978758</v>
      </c>
      <c r="G1324" s="22">
        <f t="shared" si="0"/>
        <v>6181304</v>
      </c>
      <c r="H1324" s="23">
        <f t="shared" si="1"/>
        <v>55.387720964274216</v>
      </c>
      <c r="I1324" s="22">
        <v>11160062</v>
      </c>
      <c r="J1324" s="22"/>
      <c r="K1324" s="22"/>
      <c r="L1324" s="22">
        <f t="shared" si="2"/>
        <v>0</v>
      </c>
      <c r="M1324" s="22">
        <v>10854573</v>
      </c>
      <c r="N1324" s="24">
        <v>3614224</v>
      </c>
      <c r="O1324" s="24">
        <f t="shared" si="3"/>
        <v>7240349</v>
      </c>
      <c r="P1324" s="25">
        <f t="shared" si="4"/>
        <v>66.70321347509478</v>
      </c>
      <c r="Q1324" s="22"/>
      <c r="R1324" s="21"/>
    </row>
    <row r="1325" spans="1:18" ht="38.25">
      <c r="A1325" s="20" t="s">
        <v>2097</v>
      </c>
      <c r="B1325" s="21" t="s">
        <v>2098</v>
      </c>
      <c r="C1325" s="21" t="s">
        <v>2097</v>
      </c>
      <c r="D1325" s="21" t="s">
        <v>2098</v>
      </c>
      <c r="E1325" s="21"/>
      <c r="F1325" s="22"/>
      <c r="G1325" s="22">
        <f t="shared" si="0"/>
        <v>10186</v>
      </c>
      <c r="H1325" s="23">
        <f t="shared" si="1"/>
        <v>100</v>
      </c>
      <c r="I1325" s="22">
        <v>10186</v>
      </c>
      <c r="J1325" s="22"/>
      <c r="K1325" s="22"/>
      <c r="L1325" s="22">
        <f t="shared" si="2"/>
        <v>0</v>
      </c>
      <c r="M1325" s="22">
        <v>593309</v>
      </c>
      <c r="N1325" s="24">
        <v>202309</v>
      </c>
      <c r="O1325" s="24">
        <f t="shared" si="3"/>
        <v>391000</v>
      </c>
      <c r="P1325" s="25">
        <f t="shared" si="4"/>
        <v>65.90157910970505</v>
      </c>
      <c r="Q1325" s="22"/>
      <c r="R1325" s="21"/>
    </row>
    <row r="1326" spans="1:18" ht="15">
      <c r="A1326" s="20" t="s">
        <v>2099</v>
      </c>
      <c r="B1326" s="21" t="s">
        <v>2100</v>
      </c>
      <c r="C1326" s="21" t="s">
        <v>2099</v>
      </c>
      <c r="D1326" s="21" t="s">
        <v>2100</v>
      </c>
      <c r="E1326" s="21"/>
      <c r="F1326" s="22">
        <v>4906879</v>
      </c>
      <c r="G1326" s="22">
        <f t="shared" si="0"/>
        <v>1174</v>
      </c>
      <c r="H1326" s="23">
        <f t="shared" si="1"/>
        <v>0.023919872095920724</v>
      </c>
      <c r="I1326" s="22">
        <v>4908053</v>
      </c>
      <c r="J1326" s="22"/>
      <c r="K1326" s="22"/>
      <c r="L1326" s="22">
        <f t="shared" si="2"/>
        <v>0</v>
      </c>
      <c r="M1326" s="22">
        <v>2439166</v>
      </c>
      <c r="N1326" s="24">
        <v>836671</v>
      </c>
      <c r="O1326" s="24">
        <f t="shared" si="3"/>
        <v>1602495</v>
      </c>
      <c r="P1326" s="25">
        <f t="shared" si="4"/>
        <v>65.69848054621949</v>
      </c>
      <c r="Q1326" s="22"/>
      <c r="R1326" s="21"/>
    </row>
    <row r="1327" spans="1:18" ht="49.5">
      <c r="A1327" s="20" t="s">
        <v>2101</v>
      </c>
      <c r="B1327" s="21" t="s">
        <v>2102</v>
      </c>
      <c r="C1327" s="21" t="s">
        <v>2101</v>
      </c>
      <c r="D1327" s="21" t="s">
        <v>2102</v>
      </c>
      <c r="E1327" s="21"/>
      <c r="F1327" s="22">
        <v>8764425</v>
      </c>
      <c r="G1327" s="22">
        <f t="shared" si="0"/>
        <v>26618508</v>
      </c>
      <c r="H1327" s="23">
        <f t="shared" si="1"/>
        <v>75.229795110541</v>
      </c>
      <c r="I1327" s="22">
        <v>35382933</v>
      </c>
      <c r="J1327" s="22"/>
      <c r="K1327" s="22"/>
      <c r="L1327" s="22">
        <f t="shared" si="2"/>
        <v>0</v>
      </c>
      <c r="M1327" s="22">
        <v>43749140</v>
      </c>
      <c r="N1327" s="24">
        <v>15641649</v>
      </c>
      <c r="O1327" s="24">
        <f t="shared" si="3"/>
        <v>28107491</v>
      </c>
      <c r="P1327" s="25">
        <f t="shared" si="4"/>
        <v>64.24695662589025</v>
      </c>
      <c r="Q1327" s="22"/>
      <c r="R1327" s="21"/>
    </row>
    <row r="1328" spans="1:18" ht="72.75">
      <c r="A1328" s="20" t="s">
        <v>2103</v>
      </c>
      <c r="B1328" s="21" t="s">
        <v>2104</v>
      </c>
      <c r="C1328" s="21" t="s">
        <v>2103</v>
      </c>
      <c r="D1328" s="21" t="s">
        <v>2104</v>
      </c>
      <c r="E1328" s="21"/>
      <c r="F1328" s="22">
        <v>33837413</v>
      </c>
      <c r="G1328" s="22">
        <f t="shared" si="0"/>
        <v>85146798</v>
      </c>
      <c r="H1328" s="23">
        <f t="shared" si="1"/>
        <v>71.5614259105353</v>
      </c>
      <c r="I1328" s="22">
        <v>118984211</v>
      </c>
      <c r="J1328" s="22"/>
      <c r="K1328" s="22"/>
      <c r="L1328" s="22">
        <f t="shared" si="2"/>
        <v>0</v>
      </c>
      <c r="M1328" s="22">
        <v>129208760</v>
      </c>
      <c r="N1328" s="24">
        <v>46383886</v>
      </c>
      <c r="O1328" s="24">
        <f t="shared" si="3"/>
        <v>82824874</v>
      </c>
      <c r="P1328" s="25">
        <f t="shared" si="4"/>
        <v>64.10159342137483</v>
      </c>
      <c r="Q1328" s="22"/>
      <c r="R1328" s="21"/>
    </row>
    <row r="1329" spans="1:18" ht="15">
      <c r="A1329" s="20" t="s">
        <v>807</v>
      </c>
      <c r="B1329" s="21" t="s">
        <v>2105</v>
      </c>
      <c r="C1329" s="21" t="s">
        <v>807</v>
      </c>
      <c r="D1329" s="21" t="s">
        <v>2105</v>
      </c>
      <c r="E1329" s="21"/>
      <c r="F1329" s="22">
        <v>47842910</v>
      </c>
      <c r="G1329" s="22">
        <f t="shared" si="0"/>
        <v>20670835</v>
      </c>
      <c r="H1329" s="23">
        <f t="shared" si="1"/>
        <v>30.170347570403575</v>
      </c>
      <c r="I1329" s="22">
        <v>68513745</v>
      </c>
      <c r="J1329" s="22"/>
      <c r="K1329" s="22"/>
      <c r="L1329" s="22">
        <f t="shared" si="2"/>
        <v>0</v>
      </c>
      <c r="M1329" s="22">
        <v>717925</v>
      </c>
      <c r="N1329" s="24">
        <v>260905</v>
      </c>
      <c r="O1329" s="24">
        <f t="shared" si="3"/>
        <v>457020</v>
      </c>
      <c r="P1329" s="25">
        <f t="shared" si="4"/>
        <v>63.65846014555838</v>
      </c>
      <c r="Q1329" s="22"/>
      <c r="R1329" s="21"/>
    </row>
    <row r="1330" spans="1:18" ht="26.25">
      <c r="A1330" s="20" t="s">
        <v>2106</v>
      </c>
      <c r="B1330" s="21" t="s">
        <v>2107</v>
      </c>
      <c r="C1330" s="21" t="s">
        <v>2106</v>
      </c>
      <c r="D1330" s="21" t="s">
        <v>2107</v>
      </c>
      <c r="E1330" s="21"/>
      <c r="F1330" s="22">
        <v>627347</v>
      </c>
      <c r="G1330" s="22">
        <f t="shared" si="0"/>
        <v>2258434</v>
      </c>
      <c r="H1330" s="23">
        <f t="shared" si="1"/>
        <v>78.26075506076171</v>
      </c>
      <c r="I1330" s="22">
        <v>2885781</v>
      </c>
      <c r="J1330" s="22"/>
      <c r="K1330" s="22"/>
      <c r="L1330" s="22">
        <f t="shared" si="2"/>
        <v>0</v>
      </c>
      <c r="M1330" s="22">
        <v>1013935</v>
      </c>
      <c r="N1330" s="24">
        <v>376304</v>
      </c>
      <c r="O1330" s="24">
        <f t="shared" si="3"/>
        <v>637631</v>
      </c>
      <c r="P1330" s="25">
        <f t="shared" si="4"/>
        <v>62.88677282074295</v>
      </c>
      <c r="Q1330" s="22"/>
      <c r="R1330" s="21"/>
    </row>
    <row r="1331" spans="1:18" ht="15">
      <c r="A1331" s="20" t="s">
        <v>25</v>
      </c>
      <c r="B1331" s="21" t="s">
        <v>2108</v>
      </c>
      <c r="C1331" s="21" t="s">
        <v>25</v>
      </c>
      <c r="D1331" s="21" t="s">
        <v>2108</v>
      </c>
      <c r="E1331" s="21"/>
      <c r="F1331" s="22">
        <v>1910325</v>
      </c>
      <c r="G1331" s="22">
        <f t="shared" si="0"/>
        <v>433956</v>
      </c>
      <c r="H1331" s="23">
        <f t="shared" si="1"/>
        <v>18.511262088461237</v>
      </c>
      <c r="I1331" s="22">
        <v>2344281</v>
      </c>
      <c r="J1331" s="22"/>
      <c r="K1331" s="22"/>
      <c r="L1331" s="22">
        <f t="shared" si="2"/>
        <v>0</v>
      </c>
      <c r="M1331" s="22">
        <v>1533529</v>
      </c>
      <c r="N1331" s="24">
        <v>569556</v>
      </c>
      <c r="O1331" s="24">
        <f t="shared" si="3"/>
        <v>963973</v>
      </c>
      <c r="P1331" s="25">
        <f t="shared" si="4"/>
        <v>62.85978289292214</v>
      </c>
      <c r="Q1331" s="22"/>
      <c r="R1331" s="21"/>
    </row>
    <row r="1332" spans="1:18" ht="26.25">
      <c r="A1332" s="20" t="s">
        <v>2109</v>
      </c>
      <c r="B1332" s="21" t="s">
        <v>2110</v>
      </c>
      <c r="C1332" s="21" t="s">
        <v>2109</v>
      </c>
      <c r="D1332" s="21" t="s">
        <v>2110</v>
      </c>
      <c r="E1332" s="21"/>
      <c r="F1332" s="22">
        <v>2875778</v>
      </c>
      <c r="G1332" s="22">
        <f t="shared" si="0"/>
        <v>31763815</v>
      </c>
      <c r="H1332" s="23">
        <f t="shared" si="1"/>
        <v>91.69800291822135</v>
      </c>
      <c r="I1332" s="22">
        <v>34639593</v>
      </c>
      <c r="J1332" s="22"/>
      <c r="K1332" s="22"/>
      <c r="L1332" s="22">
        <f t="shared" si="2"/>
        <v>0</v>
      </c>
      <c r="M1332" s="22">
        <v>91492164</v>
      </c>
      <c r="N1332" s="24">
        <v>33999400</v>
      </c>
      <c r="O1332" s="24">
        <f t="shared" si="3"/>
        <v>57492764</v>
      </c>
      <c r="P1332" s="25">
        <f t="shared" si="4"/>
        <v>62.8390033489644</v>
      </c>
      <c r="Q1332" s="22"/>
      <c r="R1332" s="21"/>
    </row>
    <row r="1333" spans="1:18" ht="15">
      <c r="A1333" s="20" t="s">
        <v>25</v>
      </c>
      <c r="B1333" s="21" t="s">
        <v>2111</v>
      </c>
      <c r="C1333" s="21" t="s">
        <v>25</v>
      </c>
      <c r="D1333" s="21" t="s">
        <v>2111</v>
      </c>
      <c r="E1333" s="21"/>
      <c r="F1333" s="22">
        <v>8376005</v>
      </c>
      <c r="G1333" s="22">
        <f t="shared" si="0"/>
        <v>19005531</v>
      </c>
      <c r="H1333" s="23">
        <f t="shared" si="1"/>
        <v>69.41002506214407</v>
      </c>
      <c r="I1333" s="22">
        <v>27381536</v>
      </c>
      <c r="J1333" s="22"/>
      <c r="K1333" s="22"/>
      <c r="L1333" s="22">
        <f t="shared" si="2"/>
        <v>0</v>
      </c>
      <c r="M1333" s="22">
        <v>51118691</v>
      </c>
      <c r="N1333" s="24">
        <v>19663415</v>
      </c>
      <c r="O1333" s="24">
        <f t="shared" si="3"/>
        <v>31455276</v>
      </c>
      <c r="P1333" s="25">
        <f t="shared" si="4"/>
        <v>61.53380570719231</v>
      </c>
      <c r="Q1333" s="22"/>
      <c r="R1333" s="21"/>
    </row>
    <row r="1334" spans="1:18" ht="26.25">
      <c r="A1334" s="20" t="s">
        <v>2112</v>
      </c>
      <c r="B1334" s="21" t="s">
        <v>2113</v>
      </c>
      <c r="C1334" s="21" t="s">
        <v>2112</v>
      </c>
      <c r="D1334" s="21" t="s">
        <v>2113</v>
      </c>
      <c r="E1334" s="21"/>
      <c r="F1334" s="22">
        <v>1555491</v>
      </c>
      <c r="G1334" s="22">
        <f t="shared" si="0"/>
        <v>1810025</v>
      </c>
      <c r="H1334" s="23">
        <f t="shared" si="1"/>
        <v>53.781500370225544</v>
      </c>
      <c r="I1334" s="22">
        <v>3365516</v>
      </c>
      <c r="J1334" s="22"/>
      <c r="K1334" s="22"/>
      <c r="L1334" s="22">
        <f t="shared" si="2"/>
        <v>0</v>
      </c>
      <c r="M1334" s="22">
        <v>4125613</v>
      </c>
      <c r="N1334" s="24">
        <v>1623640</v>
      </c>
      <c r="O1334" s="24">
        <f t="shared" si="3"/>
        <v>2501973</v>
      </c>
      <c r="P1334" s="25">
        <f t="shared" si="4"/>
        <v>60.6448787125695</v>
      </c>
      <c r="Q1334" s="22"/>
      <c r="R1334" s="21"/>
    </row>
    <row r="1335" spans="1:18" ht="26.25">
      <c r="A1335" s="20" t="s">
        <v>138</v>
      </c>
      <c r="B1335" s="21" t="s">
        <v>2114</v>
      </c>
      <c r="C1335" s="21" t="s">
        <v>138</v>
      </c>
      <c r="D1335" s="21" t="s">
        <v>2114</v>
      </c>
      <c r="E1335" s="21"/>
      <c r="F1335" s="22">
        <v>43149635</v>
      </c>
      <c r="G1335" s="22">
        <f t="shared" si="0"/>
        <v>26840635</v>
      </c>
      <c r="H1335" s="23">
        <f t="shared" si="1"/>
        <v>38.34909480989286</v>
      </c>
      <c r="I1335" s="22">
        <v>69990270</v>
      </c>
      <c r="J1335" s="22"/>
      <c r="K1335" s="22"/>
      <c r="L1335" s="22">
        <f t="shared" si="2"/>
        <v>0</v>
      </c>
      <c r="M1335" s="22">
        <v>207456280</v>
      </c>
      <c r="N1335" s="24">
        <v>82664114</v>
      </c>
      <c r="O1335" s="24">
        <f t="shared" si="3"/>
        <v>124792166</v>
      </c>
      <c r="P1335" s="25">
        <f t="shared" si="4"/>
        <v>60.15347715672912</v>
      </c>
      <c r="Q1335" s="22"/>
      <c r="R1335" s="21"/>
    </row>
    <row r="1336" spans="1:18" ht="15">
      <c r="A1336" s="20" t="s">
        <v>25</v>
      </c>
      <c r="B1336" s="21" t="s">
        <v>2115</v>
      </c>
      <c r="C1336" s="21" t="s">
        <v>25</v>
      </c>
      <c r="D1336" s="21" t="s">
        <v>2115</v>
      </c>
      <c r="E1336" s="21"/>
      <c r="F1336" s="22">
        <v>1139445</v>
      </c>
      <c r="G1336" s="22">
        <f t="shared" si="0"/>
        <v>3058218</v>
      </c>
      <c r="H1336" s="23">
        <f t="shared" si="1"/>
        <v>72.85525303007888</v>
      </c>
      <c r="I1336" s="22">
        <v>4197663</v>
      </c>
      <c r="J1336" s="22"/>
      <c r="K1336" s="22"/>
      <c r="L1336" s="22">
        <f t="shared" si="2"/>
        <v>0</v>
      </c>
      <c r="M1336" s="22">
        <v>1447221</v>
      </c>
      <c r="N1336" s="24">
        <v>577605</v>
      </c>
      <c r="O1336" s="24">
        <f t="shared" si="3"/>
        <v>869616</v>
      </c>
      <c r="P1336" s="25">
        <f t="shared" si="4"/>
        <v>60.088680305219455</v>
      </c>
      <c r="Q1336" s="22"/>
      <c r="R1336" s="21"/>
    </row>
    <row r="1337" spans="1:18" ht="15">
      <c r="A1337" s="20" t="s">
        <v>2116</v>
      </c>
      <c r="B1337" s="21" t="s">
        <v>2117</v>
      </c>
      <c r="C1337" s="21" t="s">
        <v>2116</v>
      </c>
      <c r="D1337" s="21" t="s">
        <v>2117</v>
      </c>
      <c r="E1337" s="21"/>
      <c r="F1337" s="22">
        <v>1021513</v>
      </c>
      <c r="G1337" s="22">
        <f t="shared" si="0"/>
        <v>35176120</v>
      </c>
      <c r="H1337" s="23">
        <f t="shared" si="1"/>
        <v>97.17795635974319</v>
      </c>
      <c r="I1337" s="22">
        <v>36197633</v>
      </c>
      <c r="J1337" s="22"/>
      <c r="K1337" s="22"/>
      <c r="L1337" s="22">
        <f t="shared" si="2"/>
        <v>0</v>
      </c>
      <c r="M1337" s="22">
        <v>110140029</v>
      </c>
      <c r="N1337" s="24">
        <v>44053018</v>
      </c>
      <c r="O1337" s="24">
        <f t="shared" si="3"/>
        <v>66087011</v>
      </c>
      <c r="P1337" s="25">
        <f t="shared" si="4"/>
        <v>60.002717994563085</v>
      </c>
      <c r="Q1337" s="22"/>
      <c r="R1337" s="21"/>
    </row>
    <row r="1338" spans="1:18" ht="26.25">
      <c r="A1338" s="20" t="s">
        <v>2118</v>
      </c>
      <c r="B1338" s="21" t="s">
        <v>2119</v>
      </c>
      <c r="C1338" s="21" t="s">
        <v>2118</v>
      </c>
      <c r="D1338" s="21" t="s">
        <v>2119</v>
      </c>
      <c r="E1338" s="21"/>
      <c r="F1338" s="22">
        <v>2112919</v>
      </c>
      <c r="G1338" s="22">
        <f t="shared" si="0"/>
        <v>8073990</v>
      </c>
      <c r="H1338" s="23">
        <f t="shared" si="1"/>
        <v>79.25848753532597</v>
      </c>
      <c r="I1338" s="22">
        <v>10186909</v>
      </c>
      <c r="J1338" s="22"/>
      <c r="K1338" s="22"/>
      <c r="L1338" s="22">
        <f t="shared" si="2"/>
        <v>0</v>
      </c>
      <c r="M1338" s="22">
        <v>30823713</v>
      </c>
      <c r="N1338" s="24">
        <v>13029418</v>
      </c>
      <c r="O1338" s="24">
        <f t="shared" si="3"/>
        <v>17794295</v>
      </c>
      <c r="P1338" s="25">
        <f t="shared" si="4"/>
        <v>57.72923917374912</v>
      </c>
      <c r="Q1338" s="22"/>
      <c r="R1338" s="21"/>
    </row>
    <row r="1339" spans="1:18" ht="15">
      <c r="A1339" s="20" t="s">
        <v>70</v>
      </c>
      <c r="B1339" s="21" t="s">
        <v>2120</v>
      </c>
      <c r="C1339" s="21" t="s">
        <v>70</v>
      </c>
      <c r="D1339" s="21" t="s">
        <v>2120</v>
      </c>
      <c r="E1339" s="21"/>
      <c r="F1339" s="22">
        <v>93116</v>
      </c>
      <c r="G1339" s="22">
        <f t="shared" si="0"/>
        <v>207292</v>
      </c>
      <c r="H1339" s="23">
        <f t="shared" si="1"/>
        <v>69.00348858885249</v>
      </c>
      <c r="I1339" s="22">
        <v>300408</v>
      </c>
      <c r="J1339" s="22"/>
      <c r="K1339" s="22"/>
      <c r="L1339" s="22">
        <f t="shared" si="2"/>
        <v>0</v>
      </c>
      <c r="M1339" s="22">
        <v>593317</v>
      </c>
      <c r="N1339" s="24">
        <v>257660</v>
      </c>
      <c r="O1339" s="24">
        <f t="shared" si="3"/>
        <v>335657</v>
      </c>
      <c r="P1339" s="25">
        <f t="shared" si="4"/>
        <v>56.57296183996076</v>
      </c>
      <c r="Q1339" s="22"/>
      <c r="R1339" s="21"/>
    </row>
    <row r="1340" spans="1:18" ht="38.25">
      <c r="A1340" s="20" t="s">
        <v>2121</v>
      </c>
      <c r="B1340" s="21" t="s">
        <v>2122</v>
      </c>
      <c r="C1340" s="21" t="s">
        <v>2121</v>
      </c>
      <c r="D1340" s="21" t="s">
        <v>2122</v>
      </c>
      <c r="E1340" s="21"/>
      <c r="F1340" s="22">
        <v>223557</v>
      </c>
      <c r="G1340" s="22">
        <f t="shared" si="0"/>
        <v>4051128</v>
      </c>
      <c r="H1340" s="23">
        <f t="shared" si="1"/>
        <v>94.77021113836459</v>
      </c>
      <c r="I1340" s="22">
        <v>4274685</v>
      </c>
      <c r="J1340" s="22"/>
      <c r="K1340" s="22"/>
      <c r="L1340" s="22">
        <f t="shared" si="2"/>
        <v>0</v>
      </c>
      <c r="M1340" s="22">
        <v>6496949</v>
      </c>
      <c r="N1340" s="24">
        <v>2948290</v>
      </c>
      <c r="O1340" s="24">
        <f t="shared" si="3"/>
        <v>3548659</v>
      </c>
      <c r="P1340" s="25">
        <f t="shared" si="4"/>
        <v>54.62039181775938</v>
      </c>
      <c r="Q1340" s="22"/>
      <c r="R1340" s="21"/>
    </row>
    <row r="1341" spans="1:18" ht="15">
      <c r="A1341" s="20" t="s">
        <v>25</v>
      </c>
      <c r="B1341" s="21" t="s">
        <v>2123</v>
      </c>
      <c r="C1341" s="21" t="s">
        <v>25</v>
      </c>
      <c r="D1341" s="21" t="s">
        <v>2123</v>
      </c>
      <c r="E1341" s="21"/>
      <c r="F1341" s="22">
        <v>12969823</v>
      </c>
      <c r="G1341" s="22">
        <f t="shared" si="0"/>
        <v>61258020</v>
      </c>
      <c r="H1341" s="23">
        <f t="shared" si="1"/>
        <v>82.52701078758277</v>
      </c>
      <c r="I1341" s="22">
        <v>74227843</v>
      </c>
      <c r="J1341" s="22"/>
      <c r="K1341" s="22"/>
      <c r="L1341" s="22">
        <f t="shared" si="2"/>
        <v>0</v>
      </c>
      <c r="M1341" s="22">
        <v>39536708</v>
      </c>
      <c r="N1341" s="24">
        <v>18182628</v>
      </c>
      <c r="O1341" s="24">
        <f t="shared" si="3"/>
        <v>21354080</v>
      </c>
      <c r="P1341" s="25">
        <f t="shared" si="4"/>
        <v>54.01076892896596</v>
      </c>
      <c r="Q1341" s="22"/>
      <c r="R1341" s="21"/>
    </row>
    <row r="1342" spans="1:18" ht="15">
      <c r="A1342" s="20" t="s">
        <v>2124</v>
      </c>
      <c r="B1342" s="21" t="s">
        <v>2125</v>
      </c>
      <c r="C1342" s="21" t="s">
        <v>2124</v>
      </c>
      <c r="D1342" s="21" t="s">
        <v>2125</v>
      </c>
      <c r="E1342" s="21"/>
      <c r="F1342" s="22">
        <v>457076</v>
      </c>
      <c r="G1342" s="22">
        <f t="shared" si="0"/>
        <v>864254</v>
      </c>
      <c r="H1342" s="23">
        <f t="shared" si="1"/>
        <v>65.40788448003148</v>
      </c>
      <c r="I1342" s="22">
        <v>1321330</v>
      </c>
      <c r="J1342" s="22"/>
      <c r="K1342" s="22"/>
      <c r="L1342" s="22">
        <f t="shared" si="2"/>
        <v>0</v>
      </c>
      <c r="M1342" s="22">
        <v>2275843</v>
      </c>
      <c r="N1342" s="24">
        <v>1066924</v>
      </c>
      <c r="O1342" s="24">
        <f t="shared" si="3"/>
        <v>1208919</v>
      </c>
      <c r="P1342" s="25">
        <f t="shared" si="4"/>
        <v>53.11961325978989</v>
      </c>
      <c r="Q1342" s="22"/>
      <c r="R1342" s="21"/>
    </row>
    <row r="1343" spans="1:18" ht="61.5">
      <c r="A1343" s="20" t="s">
        <v>1809</v>
      </c>
      <c r="B1343" s="21" t="s">
        <v>2126</v>
      </c>
      <c r="C1343" s="21" t="s">
        <v>1809</v>
      </c>
      <c r="D1343" s="21" t="s">
        <v>2126</v>
      </c>
      <c r="E1343" s="21"/>
      <c r="F1343" s="22">
        <v>215014248</v>
      </c>
      <c r="G1343" s="22">
        <f t="shared" si="0"/>
        <v>11136599</v>
      </c>
      <c r="H1343" s="23">
        <f t="shared" si="1"/>
        <v>4.924411802003996</v>
      </c>
      <c r="I1343" s="22">
        <v>226150847</v>
      </c>
      <c r="J1343" s="22"/>
      <c r="K1343" s="22"/>
      <c r="L1343" s="22">
        <f t="shared" si="2"/>
        <v>0</v>
      </c>
      <c r="M1343" s="22">
        <v>201434703</v>
      </c>
      <c r="N1343" s="24">
        <v>96646110</v>
      </c>
      <c r="O1343" s="24">
        <f t="shared" si="3"/>
        <v>104788593</v>
      </c>
      <c r="P1343" s="25">
        <f t="shared" si="4"/>
        <v>52.02112219958445</v>
      </c>
      <c r="Q1343" s="22"/>
      <c r="R1343" s="21"/>
    </row>
    <row r="1344" spans="1:18" ht="15">
      <c r="A1344" s="20" t="s">
        <v>2127</v>
      </c>
      <c r="B1344" s="21" t="s">
        <v>2128</v>
      </c>
      <c r="C1344" s="21" t="s">
        <v>2127</v>
      </c>
      <c r="D1344" s="21" t="s">
        <v>2128</v>
      </c>
      <c r="E1344" s="21"/>
      <c r="F1344" s="22">
        <v>60327910</v>
      </c>
      <c r="G1344" s="22">
        <f t="shared" si="0"/>
        <v>37325417</v>
      </c>
      <c r="H1344" s="23">
        <f t="shared" si="1"/>
        <v>38.22237106166388</v>
      </c>
      <c r="I1344" s="22">
        <v>97653327</v>
      </c>
      <c r="J1344" s="22"/>
      <c r="K1344" s="22"/>
      <c r="L1344" s="22">
        <f t="shared" si="2"/>
        <v>0</v>
      </c>
      <c r="M1344" s="22">
        <v>157306935</v>
      </c>
      <c r="N1344" s="24">
        <v>76176411</v>
      </c>
      <c r="O1344" s="24">
        <f t="shared" si="3"/>
        <v>81130524</v>
      </c>
      <c r="P1344" s="25">
        <f t="shared" si="4"/>
        <v>51.57466452448521</v>
      </c>
      <c r="Q1344" s="22"/>
      <c r="R1344" s="21"/>
    </row>
    <row r="1345" spans="1:18" ht="26.25">
      <c r="A1345" s="20" t="s">
        <v>2129</v>
      </c>
      <c r="B1345" s="21" t="s">
        <v>2130</v>
      </c>
      <c r="C1345" s="21" t="s">
        <v>2129</v>
      </c>
      <c r="D1345" s="21" t="s">
        <v>2130</v>
      </c>
      <c r="E1345" s="21"/>
      <c r="F1345" s="22"/>
      <c r="G1345" s="22">
        <f t="shared" si="0"/>
        <v>2316947</v>
      </c>
      <c r="H1345" s="23">
        <f t="shared" si="1"/>
        <v>100</v>
      </c>
      <c r="I1345" s="22">
        <v>2316947</v>
      </c>
      <c r="J1345" s="22"/>
      <c r="K1345" s="22"/>
      <c r="L1345" s="22">
        <f t="shared" si="2"/>
        <v>0</v>
      </c>
      <c r="M1345" s="22">
        <v>331504</v>
      </c>
      <c r="N1345" s="24">
        <v>161033</v>
      </c>
      <c r="O1345" s="24">
        <f t="shared" si="3"/>
        <v>170471</v>
      </c>
      <c r="P1345" s="25">
        <f t="shared" si="4"/>
        <v>51.42351223514648</v>
      </c>
      <c r="Q1345" s="22"/>
      <c r="R1345" s="21"/>
    </row>
  </sheetData>
  <sheetProtection selectLockedCells="1" selectUnlockedCells="1"/>
  <mergeCells count="7">
    <mergeCell ref="A2:R2"/>
    <mergeCell ref="A3:R3"/>
    <mergeCell ref="A4:A5"/>
    <mergeCell ref="B4:B5"/>
    <mergeCell ref="F4:H4"/>
    <mergeCell ref="N4:Q4"/>
    <mergeCell ref="R4:R5"/>
  </mergeCells>
  <printOptions/>
  <pageMargins left="0.7479166666666667" right="0.7479166666666667" top="0.9840277777777777" bottom="0.9840277777777777" header="0.5118055555555555" footer="0.511805555555555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dimension ref="A2:M2229"/>
  <sheetViews>
    <sheetView tabSelected="1" workbookViewId="0" topLeftCell="A19">
      <selection activeCell="J2228" sqref="J2228"/>
    </sheetView>
  </sheetViews>
  <sheetFormatPr defaultColWidth="9.140625" defaultRowHeight="12.75"/>
  <cols>
    <col min="1" max="1" width="27.57421875" style="1" customWidth="1"/>
    <col min="3" max="3" width="12.140625" style="0" customWidth="1"/>
    <col min="4" max="4" width="13.28125" style="0" customWidth="1"/>
    <col min="9" max="12" width="12.28125" style="0" customWidth="1"/>
  </cols>
  <sheetData>
    <row r="2" spans="1:13" ht="17.25" customHeight="1">
      <c r="A2" s="27" t="s">
        <v>2131</v>
      </c>
      <c r="B2" s="27"/>
      <c r="C2" s="27"/>
      <c r="D2" s="27"/>
      <c r="E2" s="27"/>
      <c r="F2" s="27"/>
      <c r="G2" s="27"/>
      <c r="H2" s="27"/>
      <c r="I2" s="27"/>
      <c r="J2" s="27"/>
      <c r="K2" s="27"/>
      <c r="L2" s="27"/>
      <c r="M2" s="27"/>
    </row>
    <row r="4" ht="14.25">
      <c r="L4" t="s">
        <v>2132</v>
      </c>
    </row>
    <row r="5" spans="1:13" ht="14.25" customHeight="1">
      <c r="A5" s="8" t="s">
        <v>2</v>
      </c>
      <c r="B5" s="9" t="s">
        <v>3</v>
      </c>
      <c r="C5" s="28" t="s">
        <v>2133</v>
      </c>
      <c r="D5" s="28" t="s">
        <v>2134</v>
      </c>
      <c r="E5" s="9" t="s">
        <v>2135</v>
      </c>
      <c r="F5" s="9"/>
      <c r="G5" s="9" t="s">
        <v>2136</v>
      </c>
      <c r="H5" s="9"/>
      <c r="I5" s="28" t="s">
        <v>2137</v>
      </c>
      <c r="J5" s="28" t="s">
        <v>2138</v>
      </c>
      <c r="K5" s="28" t="s">
        <v>2139</v>
      </c>
      <c r="L5" s="28" t="s">
        <v>2140</v>
      </c>
      <c r="M5" s="28" t="s">
        <v>2141</v>
      </c>
    </row>
    <row r="6" spans="1:13" ht="14.25">
      <c r="A6" s="8"/>
      <c r="B6" s="9"/>
      <c r="C6" s="28" t="s">
        <v>5</v>
      </c>
      <c r="D6" s="28" t="s">
        <v>5</v>
      </c>
      <c r="E6" s="28" t="s">
        <v>5</v>
      </c>
      <c r="F6" s="28" t="s">
        <v>6</v>
      </c>
      <c r="G6" s="28" t="s">
        <v>5</v>
      </c>
      <c r="H6" s="28" t="s">
        <v>6</v>
      </c>
      <c r="I6" s="28"/>
      <c r="J6" s="28"/>
      <c r="K6" s="28">
        <v>2005</v>
      </c>
      <c r="L6" s="28">
        <v>2005</v>
      </c>
      <c r="M6" s="28" t="s">
        <v>4</v>
      </c>
    </row>
    <row r="7" spans="1:13" ht="14.25">
      <c r="A7" s="20" t="s">
        <v>2142</v>
      </c>
      <c r="B7" s="21" t="s">
        <v>2143</v>
      </c>
      <c r="C7" s="10"/>
      <c r="D7" s="10"/>
      <c r="E7" s="10"/>
      <c r="F7" s="10"/>
      <c r="G7" s="10"/>
      <c r="H7" s="10"/>
      <c r="I7" s="10"/>
      <c r="J7" s="10"/>
      <c r="K7" s="10"/>
      <c r="L7" s="10"/>
      <c r="M7" s="10"/>
    </row>
    <row r="8" spans="1:13" ht="14.25">
      <c r="A8" s="20" t="s">
        <v>2144</v>
      </c>
      <c r="B8" s="21" t="s">
        <v>2145</v>
      </c>
      <c r="C8" s="10"/>
      <c r="D8" s="10"/>
      <c r="E8" s="10"/>
      <c r="F8" s="21">
        <v>0</v>
      </c>
      <c r="G8" s="21">
        <v>495191</v>
      </c>
      <c r="H8" s="21">
        <v>0</v>
      </c>
      <c r="I8" s="10"/>
      <c r="J8" s="21">
        <v>495191</v>
      </c>
      <c r="K8" s="21">
        <v>23058</v>
      </c>
      <c r="L8" s="10"/>
      <c r="M8" s="10"/>
    </row>
    <row r="9" spans="1:13" ht="14.25">
      <c r="A9" s="20" t="s">
        <v>25</v>
      </c>
      <c r="B9" s="21" t="s">
        <v>2146</v>
      </c>
      <c r="C9" s="10"/>
      <c r="D9" s="10"/>
      <c r="E9" s="10"/>
      <c r="F9" s="21">
        <v>0</v>
      </c>
      <c r="G9" s="21">
        <v>319895</v>
      </c>
      <c r="H9" s="21">
        <v>0</v>
      </c>
      <c r="I9" s="10"/>
      <c r="J9" s="21">
        <v>319895</v>
      </c>
      <c r="K9" s="21">
        <v>30730</v>
      </c>
      <c r="L9" s="10"/>
      <c r="M9" s="10"/>
    </row>
    <row r="10" spans="1:13" ht="14.25">
      <c r="A10" s="20" t="s">
        <v>25</v>
      </c>
      <c r="B10" s="21" t="s">
        <v>2147</v>
      </c>
      <c r="C10" s="10"/>
      <c r="D10" s="10"/>
      <c r="E10" s="10"/>
      <c r="F10" s="21">
        <v>25596</v>
      </c>
      <c r="G10" s="21">
        <v>869585</v>
      </c>
      <c r="H10" s="21">
        <v>0</v>
      </c>
      <c r="I10" s="21">
        <v>25596</v>
      </c>
      <c r="J10" s="21">
        <v>869585</v>
      </c>
      <c r="K10" s="21">
        <v>8500</v>
      </c>
      <c r="L10" s="10"/>
      <c r="M10" s="10"/>
    </row>
    <row r="11" spans="1:13" ht="14.25">
      <c r="A11" s="20" t="s">
        <v>25</v>
      </c>
      <c r="B11" s="21" t="s">
        <v>2148</v>
      </c>
      <c r="C11" s="10"/>
      <c r="D11" s="10"/>
      <c r="E11" s="10"/>
      <c r="F11" s="21">
        <v>15000</v>
      </c>
      <c r="G11" s="10"/>
      <c r="H11" s="21">
        <v>0</v>
      </c>
      <c r="I11" s="21">
        <v>15000</v>
      </c>
      <c r="J11" s="10"/>
      <c r="K11" s="10"/>
      <c r="L11" s="10"/>
      <c r="M11" s="10"/>
    </row>
    <row r="12" spans="1:13" ht="14.25">
      <c r="A12" s="20" t="s">
        <v>2149</v>
      </c>
      <c r="B12" s="21" t="s">
        <v>2150</v>
      </c>
      <c r="C12" s="10"/>
      <c r="D12" s="10"/>
      <c r="E12" s="10"/>
      <c r="F12" s="21">
        <v>0</v>
      </c>
      <c r="G12" s="10"/>
      <c r="H12" s="21">
        <v>0</v>
      </c>
      <c r="I12" s="10"/>
      <c r="J12" s="10"/>
      <c r="K12" s="10"/>
      <c r="L12" s="10"/>
      <c r="M12" s="10"/>
    </row>
    <row r="13" spans="1:13" ht="14.25">
      <c r="A13" s="20" t="s">
        <v>2151</v>
      </c>
      <c r="B13" s="21" t="s">
        <v>2152</v>
      </c>
      <c r="C13" s="10"/>
      <c r="D13" s="10"/>
      <c r="E13" s="10"/>
      <c r="F13" s="21">
        <v>0</v>
      </c>
      <c r="G13" s="10"/>
      <c r="H13" s="21">
        <v>0</v>
      </c>
      <c r="I13" s="10"/>
      <c r="J13" s="10"/>
      <c r="K13" s="10"/>
      <c r="L13" s="10"/>
      <c r="M13" s="10"/>
    </row>
    <row r="14" spans="1:13" ht="14.25">
      <c r="A14" s="20" t="s">
        <v>2153</v>
      </c>
      <c r="B14" s="21" t="s">
        <v>2154</v>
      </c>
      <c r="C14" s="10"/>
      <c r="D14" s="10"/>
      <c r="E14" s="10"/>
      <c r="F14" s="21">
        <v>0</v>
      </c>
      <c r="G14" s="10"/>
      <c r="H14" s="21">
        <v>0</v>
      </c>
      <c r="I14" s="10"/>
      <c r="J14" s="10"/>
      <c r="K14" s="10"/>
      <c r="L14" s="10"/>
      <c r="M14" s="10"/>
    </row>
    <row r="15" spans="1:13" ht="14.25">
      <c r="A15" s="20" t="s">
        <v>2155</v>
      </c>
      <c r="B15" s="21" t="s">
        <v>2156</v>
      </c>
      <c r="C15" s="10"/>
      <c r="D15" s="10"/>
      <c r="E15" s="10"/>
      <c r="F15" s="21">
        <v>0</v>
      </c>
      <c r="G15" s="10"/>
      <c r="H15" s="21">
        <v>0</v>
      </c>
      <c r="I15" s="10"/>
      <c r="J15" s="10"/>
      <c r="K15" s="10"/>
      <c r="L15" s="10"/>
      <c r="M15" s="10"/>
    </row>
    <row r="16" spans="1:13" ht="14.25">
      <c r="A16" s="20" t="s">
        <v>25</v>
      </c>
      <c r="B16" s="21" t="s">
        <v>2157</v>
      </c>
      <c r="C16" s="10"/>
      <c r="D16" s="10"/>
      <c r="E16" s="10"/>
      <c r="F16" s="21">
        <v>3000</v>
      </c>
      <c r="G16" s="10"/>
      <c r="H16" s="21">
        <v>0</v>
      </c>
      <c r="I16" s="21">
        <v>3000</v>
      </c>
      <c r="J16" s="10"/>
      <c r="K16" s="21">
        <v>3500</v>
      </c>
      <c r="L16" s="10"/>
      <c r="M16" s="10"/>
    </row>
    <row r="17" spans="1:13" ht="14.25">
      <c r="A17" s="20" t="s">
        <v>2158</v>
      </c>
      <c r="B17" s="21" t="s">
        <v>2159</v>
      </c>
      <c r="C17" s="10"/>
      <c r="D17" s="10"/>
      <c r="E17" s="10"/>
      <c r="F17" s="21">
        <v>0</v>
      </c>
      <c r="G17" s="10"/>
      <c r="H17" s="21">
        <v>0</v>
      </c>
      <c r="I17" s="10"/>
      <c r="J17" s="10"/>
      <c r="K17" s="10"/>
      <c r="L17" s="10"/>
      <c r="M17" s="10"/>
    </row>
    <row r="18" spans="1:13" ht="14.25">
      <c r="A18" s="20" t="s">
        <v>2160</v>
      </c>
      <c r="B18" s="21" t="s">
        <v>2161</v>
      </c>
      <c r="C18" s="10"/>
      <c r="D18" s="10"/>
      <c r="E18" s="10"/>
      <c r="F18" s="21">
        <v>0</v>
      </c>
      <c r="G18" s="10"/>
      <c r="H18" s="21">
        <v>0</v>
      </c>
      <c r="I18" s="10"/>
      <c r="J18" s="10"/>
      <c r="K18" s="10"/>
      <c r="L18" s="10"/>
      <c r="M18" s="10"/>
    </row>
    <row r="19" spans="1:13" ht="14.25">
      <c r="A19" s="20" t="s">
        <v>25</v>
      </c>
      <c r="B19" s="21" t="s">
        <v>2162</v>
      </c>
      <c r="C19" s="10"/>
      <c r="D19" s="10"/>
      <c r="E19" s="10"/>
      <c r="F19" s="21">
        <v>45711</v>
      </c>
      <c r="G19" s="10"/>
      <c r="H19" s="21">
        <v>0</v>
      </c>
      <c r="I19" s="21">
        <v>45711</v>
      </c>
      <c r="J19" s="10"/>
      <c r="K19" s="21">
        <v>27182</v>
      </c>
      <c r="L19" s="10"/>
      <c r="M19" s="10"/>
    </row>
    <row r="20" spans="1:13" ht="25.5">
      <c r="A20" s="20" t="s">
        <v>2163</v>
      </c>
      <c r="B20" s="21" t="s">
        <v>2164</v>
      </c>
      <c r="C20" s="10"/>
      <c r="D20" s="10"/>
      <c r="E20" s="10"/>
      <c r="F20" s="21">
        <v>0</v>
      </c>
      <c r="G20" s="10"/>
      <c r="H20" s="21">
        <v>0</v>
      </c>
      <c r="I20" s="10"/>
      <c r="J20" s="10"/>
      <c r="K20" s="10"/>
      <c r="L20" s="10"/>
      <c r="M20" s="10"/>
    </row>
    <row r="21" spans="1:13" ht="14.25">
      <c r="A21" s="20" t="s">
        <v>638</v>
      </c>
      <c r="B21" s="21" t="s">
        <v>639</v>
      </c>
      <c r="C21" s="21">
        <v>692734</v>
      </c>
      <c r="D21" s="10"/>
      <c r="E21" s="10"/>
      <c r="F21" s="21">
        <v>468770</v>
      </c>
      <c r="G21" s="21">
        <v>238426</v>
      </c>
      <c r="H21" s="21">
        <v>145337423</v>
      </c>
      <c r="I21" s="21">
        <v>468770</v>
      </c>
      <c r="J21" s="21">
        <v>145575849</v>
      </c>
      <c r="K21" s="21">
        <v>385267</v>
      </c>
      <c r="L21" s="21">
        <v>131819224</v>
      </c>
      <c r="M21" s="10"/>
    </row>
    <row r="22" spans="1:13" ht="14.25">
      <c r="A22" s="20" t="s">
        <v>1574</v>
      </c>
      <c r="B22" s="21" t="s">
        <v>1575</v>
      </c>
      <c r="C22" s="10"/>
      <c r="D22" s="10"/>
      <c r="E22" s="10"/>
      <c r="F22" s="21">
        <v>0</v>
      </c>
      <c r="G22" s="10"/>
      <c r="H22" s="21">
        <v>8613894</v>
      </c>
      <c r="I22" s="10"/>
      <c r="J22" s="21">
        <v>8613894</v>
      </c>
      <c r="K22" s="10"/>
      <c r="L22" s="21">
        <v>873179</v>
      </c>
      <c r="M22" s="10"/>
    </row>
    <row r="23" spans="1:13" ht="14.25">
      <c r="A23" s="20" t="s">
        <v>25</v>
      </c>
      <c r="B23" s="21" t="s">
        <v>2165</v>
      </c>
      <c r="C23" s="21">
        <v>512811</v>
      </c>
      <c r="D23" s="10"/>
      <c r="E23" s="10"/>
      <c r="F23" s="21">
        <v>18047</v>
      </c>
      <c r="G23" s="10"/>
      <c r="H23" s="21">
        <v>10655186</v>
      </c>
      <c r="I23" s="21">
        <v>18047</v>
      </c>
      <c r="J23" s="21">
        <v>10655186</v>
      </c>
      <c r="K23" s="21">
        <v>26064</v>
      </c>
      <c r="L23" s="21">
        <v>512811</v>
      </c>
      <c r="M23" s="10"/>
    </row>
    <row r="24" spans="1:13" ht="14.25">
      <c r="A24" s="20" t="s">
        <v>2166</v>
      </c>
      <c r="B24" s="21" t="s">
        <v>2167</v>
      </c>
      <c r="C24" s="10"/>
      <c r="D24" s="10"/>
      <c r="E24" s="10"/>
      <c r="F24" s="21">
        <v>0</v>
      </c>
      <c r="G24" s="10"/>
      <c r="H24" s="21">
        <v>0</v>
      </c>
      <c r="I24" s="10"/>
      <c r="J24" s="10"/>
      <c r="K24" s="10"/>
      <c r="L24" s="10"/>
      <c r="M24" s="10"/>
    </row>
    <row r="25" spans="1:13" ht="25.5">
      <c r="A25" s="20" t="s">
        <v>2168</v>
      </c>
      <c r="B25" s="21" t="s">
        <v>2169</v>
      </c>
      <c r="C25" s="10"/>
      <c r="D25" s="10"/>
      <c r="E25" s="10"/>
      <c r="F25" s="21">
        <v>8267</v>
      </c>
      <c r="G25" s="10"/>
      <c r="H25" s="21">
        <v>0</v>
      </c>
      <c r="I25" s="21">
        <v>8267</v>
      </c>
      <c r="J25" s="10"/>
      <c r="K25" s="10"/>
      <c r="L25" s="10"/>
      <c r="M25" s="10"/>
    </row>
    <row r="26" spans="1:13" ht="14.25">
      <c r="A26" s="20" t="s">
        <v>25</v>
      </c>
      <c r="B26" s="21" t="s">
        <v>2170</v>
      </c>
      <c r="C26" s="10"/>
      <c r="D26" s="10"/>
      <c r="E26" s="10"/>
      <c r="F26" s="21">
        <v>0</v>
      </c>
      <c r="G26" s="10"/>
      <c r="H26" s="21">
        <v>0</v>
      </c>
      <c r="I26" s="10"/>
      <c r="J26" s="10"/>
      <c r="K26" s="21">
        <v>3000</v>
      </c>
      <c r="L26" s="10"/>
      <c r="M26" s="10"/>
    </row>
    <row r="27" spans="1:13" ht="14.25">
      <c r="A27" s="20" t="s">
        <v>1096</v>
      </c>
      <c r="B27" s="21" t="s">
        <v>2171</v>
      </c>
      <c r="C27" s="10"/>
      <c r="D27" s="10"/>
      <c r="E27" s="10"/>
      <c r="F27" s="21">
        <v>0</v>
      </c>
      <c r="G27" s="10"/>
      <c r="H27" s="21">
        <v>0</v>
      </c>
      <c r="I27" s="10"/>
      <c r="J27" s="10"/>
      <c r="K27" s="10"/>
      <c r="L27" s="10"/>
      <c r="M27" s="10"/>
    </row>
    <row r="28" spans="1:13" ht="14.25">
      <c r="A28" s="20" t="s">
        <v>2172</v>
      </c>
      <c r="B28" s="21" t="s">
        <v>2173</v>
      </c>
      <c r="C28" s="10"/>
      <c r="D28" s="10"/>
      <c r="E28" s="10"/>
      <c r="F28" s="21">
        <v>0</v>
      </c>
      <c r="G28" s="10"/>
      <c r="H28" s="21">
        <v>0</v>
      </c>
      <c r="I28" s="10"/>
      <c r="J28" s="10"/>
      <c r="K28" s="10"/>
      <c r="L28" s="10"/>
      <c r="M28" s="10"/>
    </row>
    <row r="29" spans="1:13" ht="14.25">
      <c r="A29" s="20" t="s">
        <v>25</v>
      </c>
      <c r="B29" s="21" t="s">
        <v>2174</v>
      </c>
      <c r="C29" s="10"/>
      <c r="D29" s="10"/>
      <c r="E29" s="10"/>
      <c r="F29" s="21">
        <v>0</v>
      </c>
      <c r="G29" s="10"/>
      <c r="H29" s="21">
        <v>0</v>
      </c>
      <c r="I29" s="10"/>
      <c r="J29" s="10"/>
      <c r="K29" s="10"/>
      <c r="L29" s="10"/>
      <c r="M29" s="10"/>
    </row>
    <row r="30" spans="1:13" ht="36.75">
      <c r="A30" s="20" t="s">
        <v>2175</v>
      </c>
      <c r="B30" s="21" t="s">
        <v>2176</v>
      </c>
      <c r="C30" s="10"/>
      <c r="D30" s="10"/>
      <c r="E30" s="10"/>
      <c r="F30" s="21">
        <v>0</v>
      </c>
      <c r="G30" s="10"/>
      <c r="H30" s="21">
        <v>0</v>
      </c>
      <c r="I30" s="10"/>
      <c r="J30" s="10"/>
      <c r="K30" s="10"/>
      <c r="L30" s="10"/>
      <c r="M30" s="10"/>
    </row>
    <row r="31" spans="1:13" ht="36.75">
      <c r="A31" s="20" t="s">
        <v>2177</v>
      </c>
      <c r="B31" s="21" t="s">
        <v>2178</v>
      </c>
      <c r="C31" s="10"/>
      <c r="D31" s="10"/>
      <c r="E31" s="10"/>
      <c r="F31" s="21">
        <v>0</v>
      </c>
      <c r="G31" s="10"/>
      <c r="H31" s="21">
        <v>0</v>
      </c>
      <c r="I31" s="10"/>
      <c r="J31" s="10"/>
      <c r="K31" s="10"/>
      <c r="L31" s="10"/>
      <c r="M31" s="10"/>
    </row>
    <row r="32" spans="1:13" ht="14.25">
      <c r="A32" s="20" t="s">
        <v>25</v>
      </c>
      <c r="B32" s="21" t="s">
        <v>2179</v>
      </c>
      <c r="C32" s="10"/>
      <c r="D32" s="10"/>
      <c r="E32" s="10"/>
      <c r="F32" s="21">
        <v>13338</v>
      </c>
      <c r="G32" s="10"/>
      <c r="H32" s="21">
        <v>0</v>
      </c>
      <c r="I32" s="21">
        <v>13338</v>
      </c>
      <c r="J32" s="10"/>
      <c r="K32" s="21">
        <v>14131</v>
      </c>
      <c r="L32" s="10"/>
      <c r="M32" s="10"/>
    </row>
    <row r="33" spans="1:13" ht="14.25">
      <c r="A33" s="20" t="s">
        <v>2180</v>
      </c>
      <c r="B33" s="21" t="s">
        <v>2181</v>
      </c>
      <c r="C33" s="10"/>
      <c r="D33" s="21">
        <v>646</v>
      </c>
      <c r="E33" s="10"/>
      <c r="F33" s="21">
        <v>688817</v>
      </c>
      <c r="G33" s="10"/>
      <c r="H33" s="21">
        <v>0</v>
      </c>
      <c r="I33" s="21">
        <v>688817</v>
      </c>
      <c r="J33" s="10"/>
      <c r="K33" s="21">
        <v>646</v>
      </c>
      <c r="L33" s="10"/>
      <c r="M33" s="10"/>
    </row>
    <row r="34" spans="1:13" ht="14.25">
      <c r="A34" s="20" t="s">
        <v>1577</v>
      </c>
      <c r="B34" s="21" t="s">
        <v>2182</v>
      </c>
      <c r="C34" s="10"/>
      <c r="D34" s="10"/>
      <c r="E34" s="10"/>
      <c r="F34" s="21">
        <v>0</v>
      </c>
      <c r="G34" s="10"/>
      <c r="H34" s="21">
        <v>236325</v>
      </c>
      <c r="I34" s="10"/>
      <c r="J34" s="21">
        <v>236325</v>
      </c>
      <c r="K34" s="10"/>
      <c r="L34" s="10"/>
      <c r="M34" s="10"/>
    </row>
    <row r="35" spans="1:13" ht="14.25">
      <c r="A35" s="20" t="s">
        <v>425</v>
      </c>
      <c r="B35" s="21" t="s">
        <v>1576</v>
      </c>
      <c r="C35" s="10"/>
      <c r="D35" s="10"/>
      <c r="E35" s="10"/>
      <c r="F35" s="21">
        <v>51144</v>
      </c>
      <c r="G35" s="10"/>
      <c r="H35" s="21">
        <v>1689221</v>
      </c>
      <c r="I35" s="21">
        <v>51144</v>
      </c>
      <c r="J35" s="21">
        <v>1689221</v>
      </c>
      <c r="K35" s="10"/>
      <c r="L35" s="21">
        <v>1641057</v>
      </c>
      <c r="M35" s="10"/>
    </row>
    <row r="36" spans="1:13" ht="14.25">
      <c r="A36" s="20" t="s">
        <v>2180</v>
      </c>
      <c r="B36" s="21" t="s">
        <v>2183</v>
      </c>
      <c r="C36" s="10"/>
      <c r="D36" s="10"/>
      <c r="E36" s="10"/>
      <c r="F36" s="21">
        <v>0</v>
      </c>
      <c r="G36" s="10"/>
      <c r="H36" s="21">
        <v>0</v>
      </c>
      <c r="I36" s="10"/>
      <c r="J36" s="10"/>
      <c r="K36" s="21">
        <v>104150</v>
      </c>
      <c r="L36" s="10"/>
      <c r="M36" s="10"/>
    </row>
    <row r="37" spans="1:13" ht="14.25">
      <c r="A37" s="20" t="s">
        <v>1264</v>
      </c>
      <c r="B37" s="21" t="s">
        <v>1265</v>
      </c>
      <c r="C37" s="10"/>
      <c r="D37" s="10"/>
      <c r="E37" s="10"/>
      <c r="F37" s="21">
        <v>28967277</v>
      </c>
      <c r="G37" s="10"/>
      <c r="H37" s="21">
        <v>3079222</v>
      </c>
      <c r="I37" s="21">
        <v>28967277</v>
      </c>
      <c r="J37" s="21">
        <v>3079222</v>
      </c>
      <c r="K37" s="21">
        <v>20433745</v>
      </c>
      <c r="L37" s="21">
        <v>70537</v>
      </c>
      <c r="M37" s="10"/>
    </row>
    <row r="38" spans="1:13" ht="14.25">
      <c r="A38" s="20" t="s">
        <v>425</v>
      </c>
      <c r="B38" s="21" t="s">
        <v>1191</v>
      </c>
      <c r="C38" s="10"/>
      <c r="D38" s="10"/>
      <c r="E38" s="10"/>
      <c r="F38" s="21">
        <v>11948182</v>
      </c>
      <c r="G38" s="10"/>
      <c r="H38" s="21">
        <v>27234694</v>
      </c>
      <c r="I38" s="21">
        <v>11948182</v>
      </c>
      <c r="J38" s="21">
        <v>27234694</v>
      </c>
      <c r="K38" s="21">
        <v>11340106</v>
      </c>
      <c r="L38" s="21">
        <v>22364052</v>
      </c>
      <c r="M38" s="10"/>
    </row>
    <row r="39" spans="1:13" ht="14.25">
      <c r="A39" s="20" t="s">
        <v>2180</v>
      </c>
      <c r="B39" s="21" t="s">
        <v>2184</v>
      </c>
      <c r="C39" s="10"/>
      <c r="D39" s="10"/>
      <c r="E39" s="10"/>
      <c r="F39" s="21">
        <v>0</v>
      </c>
      <c r="G39" s="10"/>
      <c r="H39" s="21">
        <v>0</v>
      </c>
      <c r="I39" s="10"/>
      <c r="J39" s="10"/>
      <c r="K39" s="10"/>
      <c r="L39" s="10"/>
      <c r="M39" s="10"/>
    </row>
    <row r="40" spans="1:13" ht="25.5">
      <c r="A40" s="20" t="s">
        <v>2185</v>
      </c>
      <c r="B40" s="21" t="s">
        <v>2186</v>
      </c>
      <c r="C40" s="10"/>
      <c r="D40" s="10"/>
      <c r="E40" s="10"/>
      <c r="F40" s="21">
        <v>497751</v>
      </c>
      <c r="G40" s="10"/>
      <c r="H40" s="21">
        <v>0</v>
      </c>
      <c r="I40" s="21">
        <v>497751</v>
      </c>
      <c r="J40" s="10"/>
      <c r="K40" s="10"/>
      <c r="L40" s="10"/>
      <c r="M40" s="10"/>
    </row>
    <row r="41" spans="1:13" ht="14.25">
      <c r="A41" s="20" t="s">
        <v>25</v>
      </c>
      <c r="B41" s="21" t="s">
        <v>290</v>
      </c>
      <c r="C41" s="10"/>
      <c r="D41" s="10"/>
      <c r="E41" s="10"/>
      <c r="F41" s="21">
        <v>272035</v>
      </c>
      <c r="G41" s="10"/>
      <c r="H41" s="21">
        <v>238563</v>
      </c>
      <c r="I41" s="21">
        <v>272035</v>
      </c>
      <c r="J41" s="21">
        <v>238563</v>
      </c>
      <c r="K41" s="21">
        <v>39636</v>
      </c>
      <c r="L41" s="21">
        <v>69854</v>
      </c>
      <c r="M41" s="10"/>
    </row>
    <row r="42" spans="1:13" ht="14.25">
      <c r="A42" s="20" t="s">
        <v>2180</v>
      </c>
      <c r="B42" s="21" t="s">
        <v>2187</v>
      </c>
      <c r="C42" s="10"/>
      <c r="D42" s="10"/>
      <c r="E42" s="10"/>
      <c r="F42" s="21">
        <v>0</v>
      </c>
      <c r="G42" s="10"/>
      <c r="H42" s="21">
        <v>0</v>
      </c>
      <c r="I42" s="10"/>
      <c r="J42" s="10"/>
      <c r="K42" s="10"/>
      <c r="L42" s="10"/>
      <c r="M42" s="10"/>
    </row>
    <row r="43" spans="1:13" ht="14.25">
      <c r="A43" s="20" t="s">
        <v>25</v>
      </c>
      <c r="B43" s="21" t="s">
        <v>444</v>
      </c>
      <c r="C43" s="10"/>
      <c r="D43" s="10"/>
      <c r="E43" s="10"/>
      <c r="F43" s="21">
        <v>27047399</v>
      </c>
      <c r="G43" s="10"/>
      <c r="H43" s="21">
        <v>978928</v>
      </c>
      <c r="I43" s="21">
        <v>27047399</v>
      </c>
      <c r="J43" s="21">
        <v>978928</v>
      </c>
      <c r="K43" s="21">
        <v>124292</v>
      </c>
      <c r="L43" s="21">
        <v>682777</v>
      </c>
      <c r="M43" s="10"/>
    </row>
    <row r="44" spans="1:13" ht="25.5">
      <c r="A44" s="20" t="s">
        <v>2188</v>
      </c>
      <c r="B44" s="21" t="s">
        <v>2189</v>
      </c>
      <c r="C44" s="10"/>
      <c r="D44" s="10"/>
      <c r="E44" s="10"/>
      <c r="F44" s="21">
        <v>81154</v>
      </c>
      <c r="G44" s="21">
        <v>1862534</v>
      </c>
      <c r="H44" s="21">
        <v>5959778</v>
      </c>
      <c r="I44" s="21">
        <v>81154</v>
      </c>
      <c r="J44" s="21">
        <v>7822312</v>
      </c>
      <c r="K44" s="21">
        <v>77407</v>
      </c>
      <c r="L44" s="10"/>
      <c r="M44" s="10"/>
    </row>
    <row r="45" spans="1:13" ht="14.25">
      <c r="A45" s="20" t="s">
        <v>2180</v>
      </c>
      <c r="B45" s="21" t="s">
        <v>2190</v>
      </c>
      <c r="C45" s="10"/>
      <c r="D45" s="10"/>
      <c r="E45" s="10"/>
      <c r="F45" s="21">
        <v>0</v>
      </c>
      <c r="G45" s="10"/>
      <c r="H45" s="21">
        <v>0</v>
      </c>
      <c r="I45" s="10"/>
      <c r="J45" s="10"/>
      <c r="K45" s="10"/>
      <c r="L45" s="10"/>
      <c r="M45" s="10"/>
    </row>
    <row r="46" spans="1:13" ht="14.25">
      <c r="A46" s="20" t="s">
        <v>1577</v>
      </c>
      <c r="B46" s="21" t="s">
        <v>1578</v>
      </c>
      <c r="C46" s="10"/>
      <c r="D46" s="10"/>
      <c r="E46" s="10"/>
      <c r="F46" s="21">
        <v>0</v>
      </c>
      <c r="G46" s="10"/>
      <c r="H46" s="21">
        <v>953135</v>
      </c>
      <c r="I46" s="10"/>
      <c r="J46" s="21">
        <v>953135</v>
      </c>
      <c r="K46" s="10"/>
      <c r="L46" s="21">
        <v>2055586</v>
      </c>
      <c r="M46" s="10"/>
    </row>
    <row r="47" spans="1:13" ht="14.25">
      <c r="A47" s="20" t="s">
        <v>425</v>
      </c>
      <c r="B47" s="21" t="s">
        <v>426</v>
      </c>
      <c r="C47" s="10"/>
      <c r="D47" s="10"/>
      <c r="E47" s="10"/>
      <c r="F47" s="21">
        <v>0</v>
      </c>
      <c r="G47" s="10"/>
      <c r="H47" s="21">
        <v>4021426</v>
      </c>
      <c r="I47" s="10"/>
      <c r="J47" s="21">
        <v>4021426</v>
      </c>
      <c r="K47" s="21">
        <v>108886</v>
      </c>
      <c r="L47" s="21">
        <v>6532447</v>
      </c>
      <c r="M47" s="10"/>
    </row>
    <row r="48" spans="1:13" ht="25.5">
      <c r="A48" s="20" t="s">
        <v>2191</v>
      </c>
      <c r="B48" s="21" t="s">
        <v>2192</v>
      </c>
      <c r="C48" s="10"/>
      <c r="D48" s="10"/>
      <c r="E48" s="10"/>
      <c r="F48" s="21">
        <v>344607</v>
      </c>
      <c r="G48" s="10"/>
      <c r="H48" s="21">
        <v>1257203</v>
      </c>
      <c r="I48" s="21">
        <v>344607</v>
      </c>
      <c r="J48" s="21">
        <v>1257203</v>
      </c>
      <c r="K48" s="21">
        <v>147243</v>
      </c>
      <c r="L48" s="10"/>
      <c r="M48" s="10"/>
    </row>
    <row r="49" spans="1:13" ht="14.25">
      <c r="A49" s="20" t="s">
        <v>2180</v>
      </c>
      <c r="B49" s="21" t="s">
        <v>2193</v>
      </c>
      <c r="C49" s="21">
        <v>6660842</v>
      </c>
      <c r="D49" s="10"/>
      <c r="E49" s="10"/>
      <c r="F49" s="21">
        <v>0</v>
      </c>
      <c r="G49" s="21">
        <v>2243736</v>
      </c>
      <c r="H49" s="21">
        <v>227742</v>
      </c>
      <c r="I49" s="10"/>
      <c r="J49" s="21">
        <v>2471478</v>
      </c>
      <c r="K49" s="10"/>
      <c r="L49" s="21">
        <v>6660842</v>
      </c>
      <c r="M49" s="10"/>
    </row>
    <row r="50" spans="1:13" ht="14.25">
      <c r="A50" s="20" t="s">
        <v>1264</v>
      </c>
      <c r="B50" s="21" t="s">
        <v>1579</v>
      </c>
      <c r="C50" s="10"/>
      <c r="D50" s="10"/>
      <c r="E50" s="10"/>
      <c r="F50" s="21">
        <v>0</v>
      </c>
      <c r="G50" s="10"/>
      <c r="H50" s="21">
        <v>23359584</v>
      </c>
      <c r="I50" s="10"/>
      <c r="J50" s="21">
        <v>23359584</v>
      </c>
      <c r="K50" s="10"/>
      <c r="L50" s="21">
        <v>18069572</v>
      </c>
      <c r="M50" s="10"/>
    </row>
    <row r="51" spans="1:13" ht="14.25">
      <c r="A51" s="20" t="s">
        <v>425</v>
      </c>
      <c r="B51" s="21" t="s">
        <v>1580</v>
      </c>
      <c r="C51" s="10"/>
      <c r="D51" s="10"/>
      <c r="E51" s="10"/>
      <c r="F51" s="21">
        <v>0</v>
      </c>
      <c r="G51" s="10"/>
      <c r="H51" s="21">
        <v>60310556</v>
      </c>
      <c r="I51" s="10"/>
      <c r="J51" s="21">
        <v>60310556</v>
      </c>
      <c r="K51" s="10"/>
      <c r="L51" s="21">
        <v>58283334</v>
      </c>
      <c r="M51" s="10"/>
    </row>
    <row r="52" spans="1:13" ht="14.25">
      <c r="A52" s="20" t="s">
        <v>809</v>
      </c>
      <c r="B52" s="21" t="s">
        <v>810</v>
      </c>
      <c r="C52" s="10"/>
      <c r="D52" s="10"/>
      <c r="E52" s="10"/>
      <c r="F52" s="21">
        <v>12529</v>
      </c>
      <c r="G52" s="10"/>
      <c r="H52" s="21">
        <v>19861673</v>
      </c>
      <c r="I52" s="21">
        <v>12529</v>
      </c>
      <c r="J52" s="21">
        <v>19861673</v>
      </c>
      <c r="K52" s="21">
        <v>983882</v>
      </c>
      <c r="L52" s="21">
        <v>17421168</v>
      </c>
      <c r="M52" s="10"/>
    </row>
    <row r="53" spans="1:13" ht="25.5">
      <c r="A53" s="20" t="s">
        <v>2194</v>
      </c>
      <c r="B53" s="21" t="s">
        <v>2195</v>
      </c>
      <c r="C53" s="10"/>
      <c r="D53" s="10"/>
      <c r="E53" s="10"/>
      <c r="F53" s="21">
        <v>0</v>
      </c>
      <c r="G53" s="10"/>
      <c r="H53" s="21">
        <v>4278</v>
      </c>
      <c r="I53" s="10"/>
      <c r="J53" s="21">
        <v>4278</v>
      </c>
      <c r="K53" s="10"/>
      <c r="L53" s="10"/>
      <c r="M53" s="10"/>
    </row>
    <row r="54" spans="1:13" ht="25.5">
      <c r="A54" s="20" t="s">
        <v>2196</v>
      </c>
      <c r="B54" s="21" t="s">
        <v>2197</v>
      </c>
      <c r="C54" s="10"/>
      <c r="D54" s="10"/>
      <c r="E54" s="10"/>
      <c r="F54" s="21">
        <v>0</v>
      </c>
      <c r="G54" s="10"/>
      <c r="H54" s="21">
        <v>0</v>
      </c>
      <c r="I54" s="10"/>
      <c r="J54" s="10"/>
      <c r="K54" s="10"/>
      <c r="L54" s="10"/>
      <c r="M54" s="10"/>
    </row>
    <row r="55" spans="1:13" ht="14.25">
      <c r="A55" s="20" t="s">
        <v>2198</v>
      </c>
      <c r="B55" s="21" t="s">
        <v>2199</v>
      </c>
      <c r="C55" s="10"/>
      <c r="D55" s="10"/>
      <c r="E55" s="10"/>
      <c r="F55" s="21">
        <v>0</v>
      </c>
      <c r="G55" s="10"/>
      <c r="H55" s="21">
        <v>0</v>
      </c>
      <c r="I55" s="10"/>
      <c r="J55" s="10"/>
      <c r="K55" s="10"/>
      <c r="L55" s="10"/>
      <c r="M55" s="10"/>
    </row>
    <row r="56" spans="1:13" ht="14.25">
      <c r="A56" s="20" t="s">
        <v>1581</v>
      </c>
      <c r="B56" s="21" t="s">
        <v>1582</v>
      </c>
      <c r="C56" s="10"/>
      <c r="D56" s="10"/>
      <c r="E56" s="10"/>
      <c r="F56" s="21">
        <v>0</v>
      </c>
      <c r="G56" s="10"/>
      <c r="H56" s="21">
        <v>801968</v>
      </c>
      <c r="I56" s="10"/>
      <c r="J56" s="21">
        <v>801968</v>
      </c>
      <c r="K56" s="10"/>
      <c r="L56" s="21">
        <v>1330884</v>
      </c>
      <c r="M56" s="10"/>
    </row>
    <row r="57" spans="1:13" ht="14.25">
      <c r="A57" s="20" t="s">
        <v>25</v>
      </c>
      <c r="B57" s="21" t="s">
        <v>2200</v>
      </c>
      <c r="C57" s="10"/>
      <c r="D57" s="10"/>
      <c r="E57" s="10"/>
      <c r="F57" s="21">
        <v>3516</v>
      </c>
      <c r="G57" s="10"/>
      <c r="H57" s="21">
        <v>0</v>
      </c>
      <c r="I57" s="21">
        <v>3516</v>
      </c>
      <c r="J57" s="10"/>
      <c r="K57" s="21">
        <v>53505</v>
      </c>
      <c r="L57" s="10"/>
      <c r="M57" s="10"/>
    </row>
    <row r="58" spans="1:13" ht="14.25">
      <c r="A58" s="20" t="s">
        <v>2201</v>
      </c>
      <c r="B58" s="21" t="s">
        <v>2202</v>
      </c>
      <c r="C58" s="10"/>
      <c r="D58" s="10"/>
      <c r="E58" s="10"/>
      <c r="F58" s="21">
        <v>0</v>
      </c>
      <c r="G58" s="10"/>
      <c r="H58" s="21">
        <v>0</v>
      </c>
      <c r="I58" s="10"/>
      <c r="J58" s="10"/>
      <c r="K58" s="10"/>
      <c r="L58" s="10"/>
      <c r="M58" s="10"/>
    </row>
    <row r="59" spans="1:13" ht="14.25">
      <c r="A59" s="20" t="s">
        <v>25</v>
      </c>
      <c r="B59" s="21" t="s">
        <v>2203</v>
      </c>
      <c r="C59" s="10"/>
      <c r="D59" s="10"/>
      <c r="E59" s="10"/>
      <c r="F59" s="21">
        <v>0</v>
      </c>
      <c r="G59" s="10"/>
      <c r="H59" s="21">
        <v>0</v>
      </c>
      <c r="I59" s="10"/>
      <c r="J59" s="10"/>
      <c r="K59" s="10"/>
      <c r="L59" s="10"/>
      <c r="M59" s="10"/>
    </row>
    <row r="60" spans="1:13" ht="14.25">
      <c r="A60" s="20" t="s">
        <v>2204</v>
      </c>
      <c r="B60" s="21" t="s">
        <v>2205</v>
      </c>
      <c r="C60" s="10"/>
      <c r="D60" s="10"/>
      <c r="E60" s="10"/>
      <c r="F60" s="21">
        <v>0</v>
      </c>
      <c r="G60" s="10"/>
      <c r="H60" s="21">
        <v>0</v>
      </c>
      <c r="I60" s="10"/>
      <c r="J60" s="10"/>
      <c r="K60" s="10"/>
      <c r="L60" s="10"/>
      <c r="M60" s="10"/>
    </row>
    <row r="61" spans="1:13" ht="14.25">
      <c r="A61" s="20" t="s">
        <v>1581</v>
      </c>
      <c r="B61" s="21" t="s">
        <v>2206</v>
      </c>
      <c r="C61" s="10"/>
      <c r="D61" s="10"/>
      <c r="E61" s="10"/>
      <c r="F61" s="21">
        <v>0</v>
      </c>
      <c r="G61" s="10"/>
      <c r="H61" s="21">
        <v>0</v>
      </c>
      <c r="I61" s="10"/>
      <c r="J61" s="10"/>
      <c r="K61" s="21">
        <v>2153</v>
      </c>
      <c r="L61" s="10"/>
      <c r="M61" s="10"/>
    </row>
    <row r="62" spans="1:13" ht="14.25">
      <c r="A62" s="20" t="s">
        <v>25</v>
      </c>
      <c r="B62" s="21" t="s">
        <v>2207</v>
      </c>
      <c r="C62" s="10"/>
      <c r="D62" s="10"/>
      <c r="E62" s="10"/>
      <c r="F62" s="21">
        <v>0</v>
      </c>
      <c r="G62" s="10"/>
      <c r="H62" s="21">
        <v>0</v>
      </c>
      <c r="I62" s="10"/>
      <c r="J62" s="10"/>
      <c r="K62" s="21">
        <v>2510</v>
      </c>
      <c r="L62" s="10"/>
      <c r="M62" s="10"/>
    </row>
    <row r="63" spans="1:13" ht="14.25">
      <c r="A63" s="20" t="s">
        <v>2208</v>
      </c>
      <c r="B63" s="21" t="s">
        <v>2209</v>
      </c>
      <c r="C63" s="10"/>
      <c r="D63" s="10"/>
      <c r="E63" s="10"/>
      <c r="F63" s="21">
        <v>0</v>
      </c>
      <c r="G63" s="10"/>
      <c r="H63" s="21">
        <v>0</v>
      </c>
      <c r="I63" s="10"/>
      <c r="J63" s="10"/>
      <c r="K63" s="10"/>
      <c r="L63" s="10"/>
      <c r="M63" s="10"/>
    </row>
    <row r="64" spans="1:13" ht="14.25">
      <c r="A64" s="20" t="s">
        <v>558</v>
      </c>
      <c r="B64" s="21" t="s">
        <v>2210</v>
      </c>
      <c r="C64" s="10"/>
      <c r="D64" s="10"/>
      <c r="E64" s="10"/>
      <c r="F64" s="21">
        <v>104090</v>
      </c>
      <c r="G64" s="10"/>
      <c r="H64" s="21">
        <v>0</v>
      </c>
      <c r="I64" s="21">
        <v>104090</v>
      </c>
      <c r="J64" s="10"/>
      <c r="K64" s="21">
        <v>171443</v>
      </c>
      <c r="L64" s="10"/>
      <c r="M64" s="10"/>
    </row>
    <row r="65" spans="1:13" ht="14.25">
      <c r="A65" s="20" t="s">
        <v>2211</v>
      </c>
      <c r="B65" s="21" t="s">
        <v>2212</v>
      </c>
      <c r="C65" s="10"/>
      <c r="D65" s="10"/>
      <c r="E65" s="10"/>
      <c r="F65" s="21">
        <v>1430466</v>
      </c>
      <c r="G65" s="10"/>
      <c r="H65" s="21">
        <v>0</v>
      </c>
      <c r="I65" s="21">
        <v>1430466</v>
      </c>
      <c r="J65" s="10"/>
      <c r="K65" s="10"/>
      <c r="L65" s="10"/>
      <c r="M65" s="10"/>
    </row>
    <row r="66" spans="1:13" ht="14.25">
      <c r="A66" s="20" t="s">
        <v>274</v>
      </c>
      <c r="B66" s="21" t="s">
        <v>1583</v>
      </c>
      <c r="C66" s="10"/>
      <c r="D66" s="10"/>
      <c r="E66" s="10"/>
      <c r="F66" s="21">
        <v>3492</v>
      </c>
      <c r="G66" s="10"/>
      <c r="H66" s="21">
        <v>60184024</v>
      </c>
      <c r="I66" s="21">
        <v>3492</v>
      </c>
      <c r="J66" s="21">
        <v>60184024</v>
      </c>
      <c r="K66" s="10"/>
      <c r="L66" s="21">
        <v>34535407</v>
      </c>
      <c r="M66" s="10"/>
    </row>
    <row r="67" spans="1:13" ht="14.25">
      <c r="A67" s="20" t="s">
        <v>2213</v>
      </c>
      <c r="B67" s="21" t="s">
        <v>2214</v>
      </c>
      <c r="C67" s="10"/>
      <c r="D67" s="10"/>
      <c r="E67" s="10"/>
      <c r="F67" s="21">
        <v>179842</v>
      </c>
      <c r="G67" s="10"/>
      <c r="H67" s="21">
        <v>0</v>
      </c>
      <c r="I67" s="21">
        <v>179842</v>
      </c>
      <c r="J67" s="10"/>
      <c r="K67" s="21">
        <v>181309</v>
      </c>
      <c r="L67" s="10"/>
      <c r="M67" s="10"/>
    </row>
    <row r="68" spans="1:13" ht="14.25">
      <c r="A68" s="20" t="s">
        <v>257</v>
      </c>
      <c r="B68" s="21" t="s">
        <v>1584</v>
      </c>
      <c r="C68" s="10"/>
      <c r="D68" s="10"/>
      <c r="E68" s="10"/>
      <c r="F68" s="21">
        <v>2208630</v>
      </c>
      <c r="G68" s="10"/>
      <c r="H68" s="21">
        <v>38213811</v>
      </c>
      <c r="I68" s="21">
        <v>2208630</v>
      </c>
      <c r="J68" s="21">
        <v>38213811</v>
      </c>
      <c r="K68" s="10"/>
      <c r="L68" s="21">
        <v>80742763</v>
      </c>
      <c r="M68" s="10"/>
    </row>
    <row r="69" spans="1:13" ht="14.25">
      <c r="A69" s="20" t="s">
        <v>2211</v>
      </c>
      <c r="B69" s="21" t="s">
        <v>2215</v>
      </c>
      <c r="C69" s="10"/>
      <c r="D69" s="10"/>
      <c r="E69" s="10"/>
      <c r="F69" s="21">
        <v>14786</v>
      </c>
      <c r="G69" s="10"/>
      <c r="H69" s="21">
        <v>827369</v>
      </c>
      <c r="I69" s="21">
        <v>14786</v>
      </c>
      <c r="J69" s="21">
        <v>827369</v>
      </c>
      <c r="K69" s="21">
        <v>6602</v>
      </c>
      <c r="L69" s="10"/>
      <c r="M69" s="10"/>
    </row>
    <row r="70" spans="1:13" ht="14.25">
      <c r="A70" s="20" t="s">
        <v>274</v>
      </c>
      <c r="B70" s="21" t="s">
        <v>465</v>
      </c>
      <c r="C70" s="10"/>
      <c r="D70" s="10"/>
      <c r="E70" s="10"/>
      <c r="F70" s="21">
        <v>32118</v>
      </c>
      <c r="G70" s="10"/>
      <c r="H70" s="21">
        <v>2720609</v>
      </c>
      <c r="I70" s="21">
        <v>32118</v>
      </c>
      <c r="J70" s="21">
        <v>2720609</v>
      </c>
      <c r="K70" s="21">
        <v>142488</v>
      </c>
      <c r="L70" s="21">
        <v>2895558</v>
      </c>
      <c r="M70" s="10"/>
    </row>
    <row r="71" spans="1:13" ht="14.25">
      <c r="A71" s="20" t="s">
        <v>2213</v>
      </c>
      <c r="B71" s="21" t="s">
        <v>2216</v>
      </c>
      <c r="C71" s="10"/>
      <c r="D71" s="10"/>
      <c r="E71" s="10"/>
      <c r="F71" s="21">
        <v>0</v>
      </c>
      <c r="G71" s="10"/>
      <c r="H71" s="21">
        <v>0</v>
      </c>
      <c r="I71" s="10"/>
      <c r="J71" s="10"/>
      <c r="K71" s="10"/>
      <c r="L71" s="10"/>
      <c r="M71" s="10"/>
    </row>
    <row r="72" spans="1:13" ht="14.25">
      <c r="A72" s="20" t="s">
        <v>257</v>
      </c>
      <c r="B72" s="21" t="s">
        <v>258</v>
      </c>
      <c r="C72" s="10"/>
      <c r="D72" s="10"/>
      <c r="E72" s="10"/>
      <c r="F72" s="21">
        <v>42384</v>
      </c>
      <c r="G72" s="10"/>
      <c r="H72" s="21">
        <v>2738700</v>
      </c>
      <c r="I72" s="21">
        <v>42384</v>
      </c>
      <c r="J72" s="21">
        <v>2738700</v>
      </c>
      <c r="K72" s="21">
        <v>27738</v>
      </c>
      <c r="L72" s="21">
        <v>1743219</v>
      </c>
      <c r="M72" s="10"/>
    </row>
    <row r="73" spans="1:13" ht="14.25">
      <c r="A73" s="20" t="s">
        <v>2211</v>
      </c>
      <c r="B73" s="21" t="s">
        <v>2217</v>
      </c>
      <c r="C73" s="10"/>
      <c r="D73" s="10"/>
      <c r="E73" s="10"/>
      <c r="F73" s="21">
        <v>0</v>
      </c>
      <c r="G73" s="10"/>
      <c r="H73" s="21">
        <v>1230367</v>
      </c>
      <c r="I73" s="10"/>
      <c r="J73" s="21">
        <v>1230367</v>
      </c>
      <c r="K73" s="10"/>
      <c r="L73" s="10"/>
      <c r="M73" s="10"/>
    </row>
    <row r="74" spans="1:13" ht="14.25">
      <c r="A74" s="20" t="s">
        <v>274</v>
      </c>
      <c r="B74" s="21" t="s">
        <v>275</v>
      </c>
      <c r="C74" s="10"/>
      <c r="D74" s="10"/>
      <c r="E74" s="10"/>
      <c r="F74" s="21">
        <v>70200</v>
      </c>
      <c r="G74" s="10"/>
      <c r="H74" s="21">
        <v>1746141</v>
      </c>
      <c r="I74" s="21">
        <v>70200</v>
      </c>
      <c r="J74" s="21">
        <v>1746141</v>
      </c>
      <c r="K74" s="21">
        <v>35244</v>
      </c>
      <c r="L74" s="21">
        <v>1885757</v>
      </c>
      <c r="M74" s="10"/>
    </row>
    <row r="75" spans="1:13" ht="14.25">
      <c r="A75" s="20" t="s">
        <v>2218</v>
      </c>
      <c r="B75" s="21" t="s">
        <v>2219</v>
      </c>
      <c r="C75" s="10"/>
      <c r="D75" s="10"/>
      <c r="E75" s="10"/>
      <c r="F75" s="21">
        <v>0</v>
      </c>
      <c r="G75" s="10"/>
      <c r="H75" s="21">
        <v>0</v>
      </c>
      <c r="I75" s="10"/>
      <c r="J75" s="10"/>
      <c r="K75" s="10"/>
      <c r="L75" s="10"/>
      <c r="M75" s="10"/>
    </row>
    <row r="76" spans="1:13" ht="14.25">
      <c r="A76" s="20" t="s">
        <v>2208</v>
      </c>
      <c r="B76" s="21" t="s">
        <v>2220</v>
      </c>
      <c r="C76" s="10"/>
      <c r="D76" s="10"/>
      <c r="E76" s="10"/>
      <c r="F76" s="21">
        <v>28654</v>
      </c>
      <c r="G76" s="10"/>
      <c r="H76" s="21">
        <v>0</v>
      </c>
      <c r="I76" s="21">
        <v>28654</v>
      </c>
      <c r="J76" s="10"/>
      <c r="K76" s="10"/>
      <c r="L76" s="10"/>
      <c r="M76" s="10"/>
    </row>
    <row r="77" spans="1:13" ht="14.25">
      <c r="A77" s="20" t="s">
        <v>558</v>
      </c>
      <c r="B77" s="21" t="s">
        <v>559</v>
      </c>
      <c r="C77" s="10"/>
      <c r="D77" s="10"/>
      <c r="E77" s="10"/>
      <c r="F77" s="21">
        <v>365228</v>
      </c>
      <c r="G77" s="10"/>
      <c r="H77" s="21">
        <v>23505120</v>
      </c>
      <c r="I77" s="21">
        <v>365228</v>
      </c>
      <c r="J77" s="21">
        <v>23505120</v>
      </c>
      <c r="K77" s="21">
        <v>244576</v>
      </c>
      <c r="L77" s="21">
        <v>29801100</v>
      </c>
      <c r="M77" s="10"/>
    </row>
    <row r="78" spans="1:13" ht="59.25">
      <c r="A78" s="20" t="s">
        <v>2221</v>
      </c>
      <c r="B78" s="21" t="s">
        <v>2222</v>
      </c>
      <c r="C78" s="10"/>
      <c r="D78" s="10"/>
      <c r="E78" s="10"/>
      <c r="F78" s="21">
        <v>0</v>
      </c>
      <c r="G78" s="10"/>
      <c r="H78" s="21">
        <v>0</v>
      </c>
      <c r="I78" s="10"/>
      <c r="J78" s="10"/>
      <c r="K78" s="21">
        <v>167389</v>
      </c>
      <c r="L78" s="10"/>
      <c r="M78" s="10"/>
    </row>
    <row r="79" spans="1:13" ht="81.75">
      <c r="A79" s="20" t="s">
        <v>1585</v>
      </c>
      <c r="B79" s="21" t="s">
        <v>2223</v>
      </c>
      <c r="C79" s="10"/>
      <c r="D79" s="10"/>
      <c r="E79" s="10"/>
      <c r="F79" s="21">
        <v>737084</v>
      </c>
      <c r="G79" s="10"/>
      <c r="H79" s="21">
        <v>0</v>
      </c>
      <c r="I79" s="21">
        <v>737084</v>
      </c>
      <c r="J79" s="10"/>
      <c r="K79" s="21">
        <v>5728</v>
      </c>
      <c r="L79" s="10"/>
      <c r="M79" s="10"/>
    </row>
    <row r="80" spans="1:13" ht="104.25">
      <c r="A80" s="20" t="s">
        <v>396</v>
      </c>
      <c r="B80" s="21" t="s">
        <v>397</v>
      </c>
      <c r="C80" s="10"/>
      <c r="D80" s="10"/>
      <c r="E80" s="10"/>
      <c r="F80" s="21">
        <v>166263</v>
      </c>
      <c r="G80" s="10"/>
      <c r="H80" s="21">
        <v>0</v>
      </c>
      <c r="I80" s="21">
        <v>166263</v>
      </c>
      <c r="J80" s="10"/>
      <c r="K80" s="21">
        <v>90000</v>
      </c>
      <c r="L80" s="21">
        <v>939679</v>
      </c>
      <c r="M80" s="10"/>
    </row>
    <row r="81" spans="1:13" ht="14.25">
      <c r="A81" s="20" t="s">
        <v>25</v>
      </c>
      <c r="B81" s="21" t="s">
        <v>2224</v>
      </c>
      <c r="C81" s="10"/>
      <c r="D81" s="10"/>
      <c r="E81" s="10"/>
      <c r="F81" s="21">
        <v>2195035</v>
      </c>
      <c r="G81" s="10"/>
      <c r="H81" s="21">
        <v>85408</v>
      </c>
      <c r="I81" s="21">
        <v>2195035</v>
      </c>
      <c r="J81" s="21">
        <v>85408</v>
      </c>
      <c r="K81" s="21">
        <v>465199</v>
      </c>
      <c r="L81" s="10"/>
      <c r="M81" s="10"/>
    </row>
    <row r="82" spans="1:13" ht="48">
      <c r="A82" s="20" t="s">
        <v>2225</v>
      </c>
      <c r="B82" s="21" t="s">
        <v>2226</v>
      </c>
      <c r="C82" s="10"/>
      <c r="D82" s="10"/>
      <c r="E82" s="10"/>
      <c r="F82" s="21">
        <v>0</v>
      </c>
      <c r="G82" s="10"/>
      <c r="H82" s="21">
        <v>0</v>
      </c>
      <c r="I82" s="10"/>
      <c r="J82" s="10"/>
      <c r="K82" s="10"/>
      <c r="L82" s="10"/>
      <c r="M82" s="10"/>
    </row>
    <row r="83" spans="1:13" ht="14.25">
      <c r="A83" s="20" t="s">
        <v>2227</v>
      </c>
      <c r="B83" s="21" t="s">
        <v>2228</v>
      </c>
      <c r="C83" s="10"/>
      <c r="D83" s="10"/>
      <c r="E83" s="10"/>
      <c r="F83" s="21">
        <v>0</v>
      </c>
      <c r="G83" s="10"/>
      <c r="H83" s="21">
        <v>0</v>
      </c>
      <c r="I83" s="10"/>
      <c r="J83" s="10"/>
      <c r="K83" s="10"/>
      <c r="L83" s="10"/>
      <c r="M83" s="10"/>
    </row>
    <row r="84" spans="1:13" ht="14.25">
      <c r="A84" s="20" t="s">
        <v>2229</v>
      </c>
      <c r="B84" s="21" t="s">
        <v>2230</v>
      </c>
      <c r="C84" s="10"/>
      <c r="D84" s="10"/>
      <c r="E84" s="10"/>
      <c r="F84" s="21">
        <v>14404</v>
      </c>
      <c r="G84" s="10"/>
      <c r="H84" s="21">
        <v>0</v>
      </c>
      <c r="I84" s="21">
        <v>14404</v>
      </c>
      <c r="J84" s="10"/>
      <c r="K84" s="10"/>
      <c r="L84" s="10"/>
      <c r="M84" s="10"/>
    </row>
    <row r="85" spans="1:13" ht="14.25">
      <c r="A85" s="20" t="s">
        <v>25</v>
      </c>
      <c r="B85" s="21" t="s">
        <v>1517</v>
      </c>
      <c r="C85" s="10"/>
      <c r="D85" s="10"/>
      <c r="E85" s="21">
        <v>3115</v>
      </c>
      <c r="F85" s="21">
        <v>818631872</v>
      </c>
      <c r="G85" s="10"/>
      <c r="H85" s="21">
        <v>0</v>
      </c>
      <c r="I85" s="21">
        <v>818634987</v>
      </c>
      <c r="J85" s="10"/>
      <c r="K85" s="21">
        <v>759589206</v>
      </c>
      <c r="L85" s="21">
        <v>3409848</v>
      </c>
      <c r="M85" s="10"/>
    </row>
    <row r="86" spans="1:13" ht="25.5">
      <c r="A86" s="20" t="s">
        <v>183</v>
      </c>
      <c r="B86" s="21" t="s">
        <v>1238</v>
      </c>
      <c r="C86" s="10"/>
      <c r="D86" s="10"/>
      <c r="E86" s="10"/>
      <c r="F86" s="21">
        <v>0</v>
      </c>
      <c r="G86" s="10"/>
      <c r="H86" s="21">
        <v>0</v>
      </c>
      <c r="I86" s="10"/>
      <c r="J86" s="10"/>
      <c r="K86" s="21">
        <v>17701875</v>
      </c>
      <c r="L86" s="21">
        <v>3897018</v>
      </c>
      <c r="M86" s="10"/>
    </row>
    <row r="87" spans="1:13" ht="25.5">
      <c r="A87" s="20" t="s">
        <v>1406</v>
      </c>
      <c r="B87" s="21" t="s">
        <v>1407</v>
      </c>
      <c r="C87" s="10"/>
      <c r="D87" s="10"/>
      <c r="E87" s="21">
        <v>5223</v>
      </c>
      <c r="F87" s="21">
        <v>110861891</v>
      </c>
      <c r="G87" s="10"/>
      <c r="H87" s="21">
        <v>73535256</v>
      </c>
      <c r="I87" s="21">
        <v>110867114</v>
      </c>
      <c r="J87" s="21">
        <v>73535256</v>
      </c>
      <c r="K87" s="21">
        <v>106485848</v>
      </c>
      <c r="L87" s="21">
        <v>43979677</v>
      </c>
      <c r="M87" s="10"/>
    </row>
    <row r="88" spans="1:13" ht="14.25">
      <c r="A88" s="20" t="s">
        <v>25</v>
      </c>
      <c r="B88" s="21" t="s">
        <v>1451</v>
      </c>
      <c r="C88" s="10"/>
      <c r="D88" s="10"/>
      <c r="E88" s="21">
        <v>6268</v>
      </c>
      <c r="F88" s="21">
        <v>220344522</v>
      </c>
      <c r="G88" s="21">
        <v>298</v>
      </c>
      <c r="H88" s="21">
        <v>155506</v>
      </c>
      <c r="I88" s="21">
        <v>220350790</v>
      </c>
      <c r="J88" s="21">
        <v>155804</v>
      </c>
      <c r="K88" s="21">
        <v>261396247</v>
      </c>
      <c r="L88" s="21">
        <v>3743129</v>
      </c>
      <c r="M88" s="10"/>
    </row>
    <row r="89" spans="1:13" ht="36.75">
      <c r="A89" s="20" t="s">
        <v>2231</v>
      </c>
      <c r="B89" s="21" t="s">
        <v>2232</v>
      </c>
      <c r="C89" s="10"/>
      <c r="D89" s="10"/>
      <c r="E89" s="10"/>
      <c r="F89" s="21">
        <v>0</v>
      </c>
      <c r="G89" s="10"/>
      <c r="H89" s="21">
        <v>0</v>
      </c>
      <c r="I89" s="10"/>
      <c r="J89" s="10"/>
      <c r="K89" s="21">
        <v>3144407</v>
      </c>
      <c r="L89" s="10"/>
      <c r="M89" s="10"/>
    </row>
    <row r="90" spans="1:13" ht="48">
      <c r="A90" s="20" t="s">
        <v>118</v>
      </c>
      <c r="B90" s="21" t="s">
        <v>119</v>
      </c>
      <c r="C90" s="10"/>
      <c r="D90" s="10"/>
      <c r="E90" s="10"/>
      <c r="F90" s="21">
        <v>0</v>
      </c>
      <c r="G90" s="10"/>
      <c r="H90" s="21">
        <v>0</v>
      </c>
      <c r="I90" s="10"/>
      <c r="J90" s="10"/>
      <c r="K90" s="21">
        <v>4479</v>
      </c>
      <c r="L90" s="21">
        <v>2891</v>
      </c>
      <c r="M90" s="10"/>
    </row>
    <row r="91" spans="1:13" ht="25.5">
      <c r="A91" s="20" t="s">
        <v>2233</v>
      </c>
      <c r="B91" s="21" t="s">
        <v>2234</v>
      </c>
      <c r="C91" s="10"/>
      <c r="D91" s="10"/>
      <c r="E91" s="10"/>
      <c r="F91" s="21">
        <v>2745</v>
      </c>
      <c r="G91" s="10"/>
      <c r="H91" s="21">
        <v>0</v>
      </c>
      <c r="I91" s="21">
        <v>2745</v>
      </c>
      <c r="J91" s="10"/>
      <c r="K91" s="10"/>
      <c r="L91" s="10"/>
      <c r="M91" s="10"/>
    </row>
    <row r="92" spans="1:13" ht="14.25">
      <c r="A92" s="20" t="s">
        <v>2235</v>
      </c>
      <c r="B92" s="21" t="s">
        <v>2236</v>
      </c>
      <c r="C92" s="10"/>
      <c r="D92" s="10"/>
      <c r="E92" s="10"/>
      <c r="F92" s="21">
        <v>0</v>
      </c>
      <c r="G92" s="10"/>
      <c r="H92" s="21">
        <v>0</v>
      </c>
      <c r="I92" s="10"/>
      <c r="J92" s="10"/>
      <c r="K92" s="10"/>
      <c r="L92" s="10"/>
      <c r="M92" s="10"/>
    </row>
    <row r="93" spans="1:13" ht="36.75">
      <c r="A93" s="20" t="s">
        <v>518</v>
      </c>
      <c r="B93" s="21" t="s">
        <v>519</v>
      </c>
      <c r="C93" s="10"/>
      <c r="D93" s="10"/>
      <c r="E93" s="10"/>
      <c r="F93" s="21">
        <v>6342</v>
      </c>
      <c r="G93" s="10"/>
      <c r="H93" s="21">
        <v>0</v>
      </c>
      <c r="I93" s="21">
        <v>6342</v>
      </c>
      <c r="J93" s="10"/>
      <c r="K93" s="21">
        <v>184560</v>
      </c>
      <c r="L93" s="21">
        <v>1562116</v>
      </c>
      <c r="M93" s="10"/>
    </row>
    <row r="94" spans="1:13" ht="14.25">
      <c r="A94" s="20" t="s">
        <v>2237</v>
      </c>
      <c r="B94" s="21" t="s">
        <v>2238</v>
      </c>
      <c r="C94" s="10"/>
      <c r="D94" s="10"/>
      <c r="E94" s="10"/>
      <c r="F94" s="21">
        <v>0</v>
      </c>
      <c r="G94" s="21">
        <v>131493</v>
      </c>
      <c r="H94" s="21">
        <v>3376114</v>
      </c>
      <c r="I94" s="10"/>
      <c r="J94" s="21">
        <v>3507607</v>
      </c>
      <c r="K94" s="10"/>
      <c r="L94" s="10"/>
      <c r="M94" s="10"/>
    </row>
    <row r="95" spans="1:13" ht="14.25">
      <c r="A95" s="20" t="s">
        <v>2239</v>
      </c>
      <c r="B95" s="21" t="s">
        <v>2240</v>
      </c>
      <c r="C95" s="10"/>
      <c r="D95" s="10"/>
      <c r="E95" s="10"/>
      <c r="F95" s="21">
        <v>0</v>
      </c>
      <c r="G95" s="10"/>
      <c r="H95" s="21">
        <v>0</v>
      </c>
      <c r="I95" s="10"/>
      <c r="J95" s="10"/>
      <c r="K95" s="10"/>
      <c r="L95" s="10"/>
      <c r="M95" s="10"/>
    </row>
    <row r="96" spans="1:13" ht="14.25">
      <c r="A96" s="20" t="s">
        <v>25</v>
      </c>
      <c r="B96" s="21" t="s">
        <v>1350</v>
      </c>
      <c r="C96" s="10"/>
      <c r="D96" s="10"/>
      <c r="E96" s="21">
        <v>91494</v>
      </c>
      <c r="F96" s="21">
        <v>47085942</v>
      </c>
      <c r="G96" s="21">
        <v>5000</v>
      </c>
      <c r="H96" s="21">
        <v>10801</v>
      </c>
      <c r="I96" s="21">
        <v>47177436</v>
      </c>
      <c r="J96" s="21">
        <v>15801</v>
      </c>
      <c r="K96" s="21">
        <v>48426890</v>
      </c>
      <c r="L96" s="21">
        <v>776385</v>
      </c>
      <c r="M96" s="10"/>
    </row>
    <row r="97" spans="1:13" ht="14.25">
      <c r="A97" s="20" t="s">
        <v>2241</v>
      </c>
      <c r="B97" s="21" t="s">
        <v>2242</v>
      </c>
      <c r="C97" s="10"/>
      <c r="D97" s="10"/>
      <c r="E97" s="10"/>
      <c r="F97" s="21">
        <v>0</v>
      </c>
      <c r="G97" s="10"/>
      <c r="H97" s="21">
        <v>0</v>
      </c>
      <c r="I97" s="10"/>
      <c r="J97" s="10"/>
      <c r="K97" s="21">
        <v>418546</v>
      </c>
      <c r="L97" s="10"/>
      <c r="M97" s="10"/>
    </row>
    <row r="98" spans="1:13" ht="25.5">
      <c r="A98" s="20" t="s">
        <v>2243</v>
      </c>
      <c r="B98" s="21" t="s">
        <v>2244</v>
      </c>
      <c r="C98" s="10"/>
      <c r="D98" s="10"/>
      <c r="E98" s="10"/>
      <c r="F98" s="21">
        <v>0</v>
      </c>
      <c r="G98" s="10"/>
      <c r="H98" s="21">
        <v>0</v>
      </c>
      <c r="I98" s="10"/>
      <c r="J98" s="10"/>
      <c r="K98" s="10"/>
      <c r="L98" s="10"/>
      <c r="M98" s="10"/>
    </row>
    <row r="99" spans="1:13" ht="14.25">
      <c r="A99" s="20" t="s">
        <v>25</v>
      </c>
      <c r="B99" s="21" t="s">
        <v>1237</v>
      </c>
      <c r="C99" s="21">
        <v>6336135</v>
      </c>
      <c r="D99" s="10"/>
      <c r="E99" s="21">
        <v>3151890</v>
      </c>
      <c r="F99" s="21">
        <v>14269946</v>
      </c>
      <c r="G99" s="10"/>
      <c r="H99" s="21">
        <v>78017392</v>
      </c>
      <c r="I99" s="21">
        <v>17421836</v>
      </c>
      <c r="J99" s="21">
        <v>78017392</v>
      </c>
      <c r="K99" s="21">
        <v>17594679</v>
      </c>
      <c r="L99" s="21">
        <v>18725259</v>
      </c>
      <c r="M99" s="10"/>
    </row>
    <row r="100" spans="1:13" ht="81.75">
      <c r="A100" s="20" t="s">
        <v>1585</v>
      </c>
      <c r="B100" s="21" t="s">
        <v>1586</v>
      </c>
      <c r="C100" s="10"/>
      <c r="D100" s="10"/>
      <c r="E100" s="10"/>
      <c r="F100" s="21">
        <v>142967</v>
      </c>
      <c r="G100" s="10"/>
      <c r="H100" s="21">
        <v>341085</v>
      </c>
      <c r="I100" s="21">
        <v>142967</v>
      </c>
      <c r="J100" s="21">
        <v>341085</v>
      </c>
      <c r="K100" s="10"/>
      <c r="L100" s="21">
        <v>1372017</v>
      </c>
      <c r="M100" s="10"/>
    </row>
    <row r="101" spans="1:13" ht="36.75">
      <c r="A101" s="20" t="s">
        <v>1587</v>
      </c>
      <c r="B101" s="21" t="s">
        <v>1588</v>
      </c>
      <c r="C101" s="10"/>
      <c r="D101" s="10"/>
      <c r="E101" s="10"/>
      <c r="F101" s="21">
        <v>0</v>
      </c>
      <c r="G101" s="10"/>
      <c r="H101" s="21">
        <v>10789173</v>
      </c>
      <c r="I101" s="10"/>
      <c r="J101" s="21">
        <v>10789173</v>
      </c>
      <c r="K101" s="10"/>
      <c r="L101" s="21">
        <v>5235359</v>
      </c>
      <c r="M101" s="10"/>
    </row>
    <row r="102" spans="1:13" ht="14.25">
      <c r="A102" s="20" t="s">
        <v>25</v>
      </c>
      <c r="B102" s="21" t="s">
        <v>1101</v>
      </c>
      <c r="C102" s="10"/>
      <c r="D102" s="10"/>
      <c r="E102" s="10"/>
      <c r="F102" s="21">
        <v>5193739</v>
      </c>
      <c r="G102" s="21">
        <v>1207040</v>
      </c>
      <c r="H102" s="21">
        <v>34473105</v>
      </c>
      <c r="I102" s="21">
        <v>5193739</v>
      </c>
      <c r="J102" s="21">
        <v>35680145</v>
      </c>
      <c r="K102" s="21">
        <v>6834336</v>
      </c>
      <c r="L102" s="21">
        <v>26024731</v>
      </c>
      <c r="M102" s="10"/>
    </row>
    <row r="103" spans="1:13" ht="48">
      <c r="A103" s="20" t="s">
        <v>2225</v>
      </c>
      <c r="B103" s="21" t="s">
        <v>2245</v>
      </c>
      <c r="C103" s="10"/>
      <c r="D103" s="10"/>
      <c r="E103" s="10"/>
      <c r="F103" s="21">
        <v>0</v>
      </c>
      <c r="G103" s="10"/>
      <c r="H103" s="21">
        <v>0</v>
      </c>
      <c r="I103" s="10"/>
      <c r="J103" s="10"/>
      <c r="K103" s="10"/>
      <c r="L103" s="10"/>
      <c r="M103" s="10"/>
    </row>
    <row r="104" spans="1:13" ht="14.25">
      <c r="A104" s="20" t="s">
        <v>2227</v>
      </c>
      <c r="B104" s="21" t="s">
        <v>2246</v>
      </c>
      <c r="C104" s="10"/>
      <c r="D104" s="10"/>
      <c r="E104" s="10"/>
      <c r="F104" s="21">
        <v>9895481</v>
      </c>
      <c r="G104" s="10"/>
      <c r="H104" s="21">
        <v>642062</v>
      </c>
      <c r="I104" s="21">
        <v>9895481</v>
      </c>
      <c r="J104" s="21">
        <v>642062</v>
      </c>
      <c r="K104" s="21">
        <v>1216939</v>
      </c>
      <c r="L104" s="10"/>
      <c r="M104" s="10"/>
    </row>
    <row r="105" spans="1:13" ht="14.25">
      <c r="A105" s="20" t="s">
        <v>2229</v>
      </c>
      <c r="B105" s="21" t="s">
        <v>2247</v>
      </c>
      <c r="C105" s="10"/>
      <c r="D105" s="10"/>
      <c r="E105" s="10"/>
      <c r="F105" s="21">
        <v>23252</v>
      </c>
      <c r="G105" s="10"/>
      <c r="H105" s="21">
        <v>0</v>
      </c>
      <c r="I105" s="21">
        <v>23252</v>
      </c>
      <c r="J105" s="10"/>
      <c r="K105" s="10"/>
      <c r="L105" s="10"/>
      <c r="M105" s="10"/>
    </row>
    <row r="106" spans="1:13" ht="14.25">
      <c r="A106" s="20" t="s">
        <v>25</v>
      </c>
      <c r="B106" s="21" t="s">
        <v>1512</v>
      </c>
      <c r="C106" s="10"/>
      <c r="D106" s="10"/>
      <c r="E106" s="10"/>
      <c r="F106" s="21">
        <v>932677814</v>
      </c>
      <c r="G106" s="10"/>
      <c r="H106" s="21">
        <v>1500252</v>
      </c>
      <c r="I106" s="21">
        <v>932677814</v>
      </c>
      <c r="J106" s="21">
        <v>1500252</v>
      </c>
      <c r="K106" s="21">
        <v>732588074</v>
      </c>
      <c r="L106" s="21">
        <v>1948477</v>
      </c>
      <c r="M106" s="10"/>
    </row>
    <row r="107" spans="1:13" ht="25.5">
      <c r="A107" s="20" t="s">
        <v>183</v>
      </c>
      <c r="B107" s="21" t="s">
        <v>184</v>
      </c>
      <c r="C107" s="10"/>
      <c r="D107" s="10"/>
      <c r="E107" s="10"/>
      <c r="F107" s="21">
        <v>0</v>
      </c>
      <c r="G107" s="10"/>
      <c r="H107" s="21">
        <v>3737395</v>
      </c>
      <c r="I107" s="10"/>
      <c r="J107" s="21">
        <v>3737395</v>
      </c>
      <c r="K107" s="21">
        <v>11976</v>
      </c>
      <c r="L107" s="21">
        <v>706027</v>
      </c>
      <c r="M107" s="10"/>
    </row>
    <row r="108" spans="1:13" ht="25.5">
      <c r="A108" s="20" t="s">
        <v>1406</v>
      </c>
      <c r="B108" s="21" t="s">
        <v>1501</v>
      </c>
      <c r="C108" s="21">
        <v>860519</v>
      </c>
      <c r="D108" s="10"/>
      <c r="E108" s="21">
        <v>4591</v>
      </c>
      <c r="F108" s="21">
        <v>364095486</v>
      </c>
      <c r="G108" s="21">
        <v>2065959</v>
      </c>
      <c r="H108" s="21">
        <v>103371284</v>
      </c>
      <c r="I108" s="21">
        <v>364100077</v>
      </c>
      <c r="J108" s="21">
        <v>105437243</v>
      </c>
      <c r="K108" s="21">
        <v>596283425</v>
      </c>
      <c r="L108" s="21">
        <v>217915924</v>
      </c>
      <c r="M108" s="10"/>
    </row>
    <row r="109" spans="1:13" ht="14.25">
      <c r="A109" s="20" t="s">
        <v>2248</v>
      </c>
      <c r="B109" s="21" t="s">
        <v>2249</v>
      </c>
      <c r="C109" s="10"/>
      <c r="D109" s="10"/>
      <c r="E109" s="10"/>
      <c r="F109" s="21">
        <v>0</v>
      </c>
      <c r="G109" s="10"/>
      <c r="H109" s="21">
        <v>0</v>
      </c>
      <c r="I109" s="10"/>
      <c r="J109" s="10"/>
      <c r="K109" s="10"/>
      <c r="L109" s="10"/>
      <c r="M109" s="10"/>
    </row>
    <row r="110" spans="1:13" ht="14.25">
      <c r="A110" s="20" t="s">
        <v>2250</v>
      </c>
      <c r="B110" s="21" t="s">
        <v>2251</v>
      </c>
      <c r="C110" s="10"/>
      <c r="D110" s="10"/>
      <c r="E110" s="10"/>
      <c r="F110" s="21">
        <v>0</v>
      </c>
      <c r="G110" s="21">
        <v>94713</v>
      </c>
      <c r="H110" s="21">
        <v>0</v>
      </c>
      <c r="I110" s="10"/>
      <c r="J110" s="21">
        <v>94713</v>
      </c>
      <c r="K110" s="10"/>
      <c r="L110" s="10"/>
      <c r="M110" s="10"/>
    </row>
    <row r="111" spans="1:13" ht="14.25">
      <c r="A111" s="20" t="s">
        <v>2252</v>
      </c>
      <c r="B111" s="21" t="s">
        <v>2253</v>
      </c>
      <c r="C111" s="10"/>
      <c r="D111" s="10"/>
      <c r="E111" s="10"/>
      <c r="F111" s="21">
        <v>8622422</v>
      </c>
      <c r="G111" s="10"/>
      <c r="H111" s="21">
        <v>0</v>
      </c>
      <c r="I111" s="21">
        <v>8622422</v>
      </c>
      <c r="J111" s="10"/>
      <c r="K111" s="10"/>
      <c r="L111" s="10"/>
      <c r="M111" s="10"/>
    </row>
    <row r="112" spans="1:13" ht="25.5">
      <c r="A112" s="20" t="s">
        <v>2254</v>
      </c>
      <c r="B112" s="21" t="s">
        <v>2255</v>
      </c>
      <c r="C112" s="10"/>
      <c r="D112" s="10"/>
      <c r="E112" s="10"/>
      <c r="F112" s="21">
        <v>0</v>
      </c>
      <c r="G112" s="10"/>
      <c r="H112" s="21">
        <v>0</v>
      </c>
      <c r="I112" s="10"/>
      <c r="J112" s="10"/>
      <c r="K112" s="10"/>
      <c r="L112" s="10"/>
      <c r="M112" s="10"/>
    </row>
    <row r="113" spans="1:13" ht="14.25">
      <c r="A113" s="20" t="s">
        <v>25</v>
      </c>
      <c r="B113" s="21" t="s">
        <v>1527</v>
      </c>
      <c r="C113" s="21">
        <v>2233758</v>
      </c>
      <c r="D113" s="10"/>
      <c r="E113" s="10"/>
      <c r="F113" s="21">
        <v>600057521</v>
      </c>
      <c r="G113" s="21">
        <v>8528820</v>
      </c>
      <c r="H113" s="21">
        <v>219597639</v>
      </c>
      <c r="I113" s="21">
        <v>600057521</v>
      </c>
      <c r="J113" s="21">
        <v>228126459</v>
      </c>
      <c r="K113" s="21">
        <v>1081900222</v>
      </c>
      <c r="L113" s="21">
        <v>190503907</v>
      </c>
      <c r="M113" s="10"/>
    </row>
    <row r="114" spans="1:13" ht="36.75">
      <c r="A114" s="20" t="s">
        <v>738</v>
      </c>
      <c r="B114" s="21" t="s">
        <v>739</v>
      </c>
      <c r="C114" s="10"/>
      <c r="D114" s="10"/>
      <c r="E114" s="10"/>
      <c r="F114" s="21">
        <v>0</v>
      </c>
      <c r="G114" s="10"/>
      <c r="H114" s="21">
        <v>0</v>
      </c>
      <c r="I114" s="10"/>
      <c r="J114" s="10"/>
      <c r="K114" s="21">
        <v>648958</v>
      </c>
      <c r="L114" s="21">
        <v>1942499</v>
      </c>
      <c r="M114" s="10"/>
    </row>
    <row r="115" spans="1:13" ht="36.75">
      <c r="A115" s="20" t="s">
        <v>2231</v>
      </c>
      <c r="B115" s="21" t="s">
        <v>2256</v>
      </c>
      <c r="C115" s="10"/>
      <c r="D115" s="10"/>
      <c r="E115" s="10"/>
      <c r="F115" s="21">
        <v>0</v>
      </c>
      <c r="G115" s="10"/>
      <c r="H115" s="21">
        <v>0</v>
      </c>
      <c r="I115" s="10"/>
      <c r="J115" s="10"/>
      <c r="K115" s="10"/>
      <c r="L115" s="10"/>
      <c r="M115" s="10"/>
    </row>
    <row r="116" spans="1:13" ht="48">
      <c r="A116" s="20" t="s">
        <v>118</v>
      </c>
      <c r="B116" s="21" t="s">
        <v>1589</v>
      </c>
      <c r="C116" s="10"/>
      <c r="D116" s="10"/>
      <c r="E116" s="10"/>
      <c r="F116" s="21">
        <v>572710</v>
      </c>
      <c r="G116" s="10"/>
      <c r="H116" s="21">
        <v>0</v>
      </c>
      <c r="I116" s="21">
        <v>572710</v>
      </c>
      <c r="J116" s="10"/>
      <c r="K116" s="10"/>
      <c r="L116" s="21">
        <v>6421</v>
      </c>
      <c r="M116" s="10"/>
    </row>
    <row r="117" spans="1:13" ht="25.5">
      <c r="A117" s="20" t="s">
        <v>2233</v>
      </c>
      <c r="B117" s="21" t="s">
        <v>2257</v>
      </c>
      <c r="C117" s="10"/>
      <c r="D117" s="10"/>
      <c r="E117" s="10"/>
      <c r="F117" s="21">
        <v>595606</v>
      </c>
      <c r="G117" s="10"/>
      <c r="H117" s="21">
        <v>0</v>
      </c>
      <c r="I117" s="21">
        <v>595606</v>
      </c>
      <c r="J117" s="10"/>
      <c r="K117" s="21">
        <v>990000</v>
      </c>
      <c r="L117" s="10"/>
      <c r="M117" s="10"/>
    </row>
    <row r="118" spans="1:13" ht="14.25">
      <c r="A118" s="20" t="s">
        <v>2235</v>
      </c>
      <c r="B118" s="21" t="s">
        <v>2258</v>
      </c>
      <c r="C118" s="10"/>
      <c r="D118" s="10"/>
      <c r="E118" s="10"/>
      <c r="F118" s="21">
        <v>494355</v>
      </c>
      <c r="G118" s="10"/>
      <c r="H118" s="21">
        <v>0</v>
      </c>
      <c r="I118" s="21">
        <v>494355</v>
      </c>
      <c r="J118" s="10"/>
      <c r="K118" s="10"/>
      <c r="L118" s="10"/>
      <c r="M118" s="10"/>
    </row>
    <row r="119" spans="1:13" ht="36.75">
      <c r="A119" s="20" t="s">
        <v>518</v>
      </c>
      <c r="B119" s="21" t="s">
        <v>2055</v>
      </c>
      <c r="C119" s="21">
        <v>985901</v>
      </c>
      <c r="D119" s="10"/>
      <c r="E119" s="10"/>
      <c r="F119" s="21">
        <v>171322</v>
      </c>
      <c r="G119" s="21">
        <v>666217</v>
      </c>
      <c r="H119" s="21">
        <v>7395404</v>
      </c>
      <c r="I119" s="21">
        <v>171322</v>
      </c>
      <c r="J119" s="21">
        <v>8061621</v>
      </c>
      <c r="K119" s="10"/>
      <c r="L119" s="21">
        <v>8882071</v>
      </c>
      <c r="M119" s="10"/>
    </row>
    <row r="120" spans="1:13" ht="14.25">
      <c r="A120" s="20" t="s">
        <v>2237</v>
      </c>
      <c r="B120" s="21" t="s">
        <v>2259</v>
      </c>
      <c r="C120" s="10"/>
      <c r="D120" s="10"/>
      <c r="E120" s="10"/>
      <c r="F120" s="21">
        <v>20801</v>
      </c>
      <c r="G120" s="10"/>
      <c r="H120" s="21">
        <v>5315805</v>
      </c>
      <c r="I120" s="21">
        <v>20801</v>
      </c>
      <c r="J120" s="21">
        <v>5315805</v>
      </c>
      <c r="K120" s="10"/>
      <c r="L120" s="10"/>
      <c r="M120" s="10"/>
    </row>
    <row r="121" spans="1:13" ht="14.25">
      <c r="A121" s="20" t="s">
        <v>2239</v>
      </c>
      <c r="B121" s="21" t="s">
        <v>2260</v>
      </c>
      <c r="C121" s="10"/>
      <c r="D121" s="10"/>
      <c r="E121" s="10"/>
      <c r="F121" s="21">
        <v>58710</v>
      </c>
      <c r="G121" s="10"/>
      <c r="H121" s="21">
        <v>0</v>
      </c>
      <c r="I121" s="21">
        <v>58710</v>
      </c>
      <c r="J121" s="10"/>
      <c r="K121" s="10"/>
      <c r="L121" s="10"/>
      <c r="M121" s="10"/>
    </row>
    <row r="122" spans="1:13" ht="25.5">
      <c r="A122" s="20" t="s">
        <v>2261</v>
      </c>
      <c r="B122" s="21" t="s">
        <v>2262</v>
      </c>
      <c r="C122" s="10"/>
      <c r="D122" s="10"/>
      <c r="E122" s="10"/>
      <c r="F122" s="21">
        <v>0</v>
      </c>
      <c r="G122" s="10"/>
      <c r="H122" s="21">
        <v>0</v>
      </c>
      <c r="I122" s="10"/>
      <c r="J122" s="10"/>
      <c r="K122" s="10"/>
      <c r="L122" s="10"/>
      <c r="M122" s="10"/>
    </row>
    <row r="123" spans="1:13" ht="25.5">
      <c r="A123" s="20" t="s">
        <v>2263</v>
      </c>
      <c r="B123" s="21" t="s">
        <v>2264</v>
      </c>
      <c r="C123" s="10"/>
      <c r="D123" s="10"/>
      <c r="E123" s="10"/>
      <c r="F123" s="21">
        <v>0</v>
      </c>
      <c r="G123" s="10"/>
      <c r="H123" s="21">
        <v>0</v>
      </c>
      <c r="I123" s="10"/>
      <c r="J123" s="10"/>
      <c r="K123" s="21">
        <v>180177</v>
      </c>
      <c r="L123" s="10"/>
      <c r="M123" s="10"/>
    </row>
    <row r="124" spans="1:13" ht="14.25">
      <c r="A124" s="20" t="s">
        <v>25</v>
      </c>
      <c r="B124" s="21" t="s">
        <v>1547</v>
      </c>
      <c r="C124" s="21">
        <v>1726173</v>
      </c>
      <c r="D124" s="21">
        <v>1000</v>
      </c>
      <c r="E124" s="21">
        <v>309</v>
      </c>
      <c r="F124" s="21">
        <v>1159044925</v>
      </c>
      <c r="G124" s="21">
        <v>4472010</v>
      </c>
      <c r="H124" s="21">
        <v>30058550</v>
      </c>
      <c r="I124" s="21">
        <v>1159045234</v>
      </c>
      <c r="J124" s="21">
        <v>34530560</v>
      </c>
      <c r="K124" s="21">
        <v>2202449588</v>
      </c>
      <c r="L124" s="21">
        <v>48639581</v>
      </c>
      <c r="M124" s="10"/>
    </row>
    <row r="125" spans="1:13" ht="14.25">
      <c r="A125" s="20" t="s">
        <v>2241</v>
      </c>
      <c r="B125" s="21" t="s">
        <v>2265</v>
      </c>
      <c r="C125" s="10"/>
      <c r="D125" s="10"/>
      <c r="E125" s="10"/>
      <c r="F125" s="21">
        <v>0</v>
      </c>
      <c r="G125" s="10"/>
      <c r="H125" s="21">
        <v>0</v>
      </c>
      <c r="I125" s="10"/>
      <c r="J125" s="10"/>
      <c r="K125" s="10"/>
      <c r="L125" s="10"/>
      <c r="M125" s="10"/>
    </row>
    <row r="126" spans="1:13" ht="14.25">
      <c r="A126" s="20" t="s">
        <v>1466</v>
      </c>
      <c r="B126" s="21" t="s">
        <v>1467</v>
      </c>
      <c r="C126" s="10"/>
      <c r="D126" s="10"/>
      <c r="E126" s="10"/>
      <c r="F126" s="21">
        <v>82401665</v>
      </c>
      <c r="G126" s="21">
        <v>13604</v>
      </c>
      <c r="H126" s="21">
        <v>3509141</v>
      </c>
      <c r="I126" s="21">
        <v>82401665</v>
      </c>
      <c r="J126" s="21">
        <v>3522745</v>
      </c>
      <c r="K126" s="21">
        <v>350654857</v>
      </c>
      <c r="L126" s="21">
        <v>20830</v>
      </c>
      <c r="M126" s="10"/>
    </row>
    <row r="127" spans="1:13" ht="14.25">
      <c r="A127" s="20" t="s">
        <v>1243</v>
      </c>
      <c r="B127" s="21" t="s">
        <v>1244</v>
      </c>
      <c r="C127" s="21">
        <v>193405</v>
      </c>
      <c r="D127" s="10"/>
      <c r="E127" s="10"/>
      <c r="F127" s="21">
        <v>5734050</v>
      </c>
      <c r="G127" s="21">
        <v>3715044</v>
      </c>
      <c r="H127" s="21">
        <v>9602418</v>
      </c>
      <c r="I127" s="21">
        <v>5734050</v>
      </c>
      <c r="J127" s="21">
        <v>13317462</v>
      </c>
      <c r="K127" s="21">
        <v>18463864</v>
      </c>
      <c r="L127" s="21">
        <v>13778842</v>
      </c>
      <c r="M127" s="10"/>
    </row>
    <row r="128" spans="1:13" ht="14.25">
      <c r="A128" s="20" t="s">
        <v>25</v>
      </c>
      <c r="B128" s="21" t="s">
        <v>1410</v>
      </c>
      <c r="C128" s="21">
        <v>5058152</v>
      </c>
      <c r="D128" s="21">
        <v>1800</v>
      </c>
      <c r="E128" s="10"/>
      <c r="F128" s="21">
        <v>84115156</v>
      </c>
      <c r="G128" s="10"/>
      <c r="H128" s="21">
        <v>37525395</v>
      </c>
      <c r="I128" s="21">
        <v>84115156</v>
      </c>
      <c r="J128" s="21">
        <v>37525395</v>
      </c>
      <c r="K128" s="21">
        <v>113633712</v>
      </c>
      <c r="L128" s="21">
        <v>99552334</v>
      </c>
      <c r="M128" s="10"/>
    </row>
    <row r="129" spans="1:13" ht="36.75">
      <c r="A129" s="20" t="s">
        <v>2266</v>
      </c>
      <c r="B129" s="21" t="s">
        <v>2267</v>
      </c>
      <c r="C129" s="10"/>
      <c r="D129" s="10"/>
      <c r="E129" s="10"/>
      <c r="F129" s="21">
        <v>0</v>
      </c>
      <c r="G129" s="10"/>
      <c r="H129" s="21">
        <v>0</v>
      </c>
      <c r="I129" s="10"/>
      <c r="J129" s="10"/>
      <c r="K129" s="21">
        <v>2023984</v>
      </c>
      <c r="L129" s="10"/>
      <c r="M129" s="10"/>
    </row>
    <row r="130" spans="1:13" ht="14.25">
      <c r="A130" s="20" t="s">
        <v>2268</v>
      </c>
      <c r="B130" s="21" t="s">
        <v>2269</v>
      </c>
      <c r="C130" s="10"/>
      <c r="D130" s="10"/>
      <c r="E130" s="10"/>
      <c r="F130" s="21">
        <v>91142057</v>
      </c>
      <c r="G130" s="10"/>
      <c r="H130" s="21">
        <v>670264</v>
      </c>
      <c r="I130" s="21">
        <v>91142057</v>
      </c>
      <c r="J130" s="21">
        <v>670264</v>
      </c>
      <c r="K130" s="21">
        <v>80118482</v>
      </c>
      <c r="L130" s="10"/>
      <c r="M130" s="10"/>
    </row>
    <row r="131" spans="1:13" ht="14.25">
      <c r="A131" s="20" t="s">
        <v>1446</v>
      </c>
      <c r="B131" s="21" t="s">
        <v>2270</v>
      </c>
      <c r="C131" s="21">
        <v>111098084</v>
      </c>
      <c r="D131" s="21">
        <v>611</v>
      </c>
      <c r="E131" s="21">
        <v>7031272</v>
      </c>
      <c r="F131" s="21">
        <v>2291004815</v>
      </c>
      <c r="G131" s="21">
        <v>94093493</v>
      </c>
      <c r="H131" s="21">
        <v>54357820</v>
      </c>
      <c r="I131" s="21">
        <v>2298036087</v>
      </c>
      <c r="J131" s="21">
        <v>148451313</v>
      </c>
      <c r="K131" s="21">
        <v>1766632273</v>
      </c>
      <c r="L131" s="21">
        <v>151835940</v>
      </c>
      <c r="M131" s="10"/>
    </row>
    <row r="132" spans="1:13" ht="14.25">
      <c r="A132" s="20" t="s">
        <v>1464</v>
      </c>
      <c r="B132" s="21" t="s">
        <v>1465</v>
      </c>
      <c r="C132" s="10"/>
      <c r="D132" s="10"/>
      <c r="E132" s="21">
        <v>1720094</v>
      </c>
      <c r="F132" s="21">
        <v>359140372</v>
      </c>
      <c r="G132" s="10"/>
      <c r="H132" s="21">
        <v>5398561</v>
      </c>
      <c r="I132" s="21">
        <v>360860466</v>
      </c>
      <c r="J132" s="21">
        <v>5398561</v>
      </c>
      <c r="K132" s="21">
        <v>346342077</v>
      </c>
      <c r="L132" s="21">
        <v>1071003</v>
      </c>
      <c r="M132" s="10"/>
    </row>
    <row r="133" spans="1:13" ht="36.75">
      <c r="A133" s="20" t="s">
        <v>2271</v>
      </c>
      <c r="B133" s="21" t="s">
        <v>2272</v>
      </c>
      <c r="C133" s="10"/>
      <c r="D133" s="10"/>
      <c r="E133" s="10"/>
      <c r="F133" s="21">
        <v>0</v>
      </c>
      <c r="G133" s="10"/>
      <c r="H133" s="21">
        <v>0</v>
      </c>
      <c r="I133" s="10"/>
      <c r="J133" s="10"/>
      <c r="K133" s="10"/>
      <c r="L133" s="10"/>
      <c r="M133" s="10"/>
    </row>
    <row r="134" spans="1:13" ht="36.75">
      <c r="A134" s="20" t="s">
        <v>2273</v>
      </c>
      <c r="B134" s="21" t="s">
        <v>2274</v>
      </c>
      <c r="C134" s="10"/>
      <c r="D134" s="10"/>
      <c r="E134" s="10"/>
      <c r="F134" s="21">
        <v>282070</v>
      </c>
      <c r="G134" s="10"/>
      <c r="H134" s="21">
        <v>0</v>
      </c>
      <c r="I134" s="21">
        <v>282070</v>
      </c>
      <c r="J134" s="10"/>
      <c r="K134" s="21">
        <v>2403250</v>
      </c>
      <c r="L134" s="10"/>
      <c r="M134" s="10"/>
    </row>
    <row r="135" spans="1:13" ht="14.25">
      <c r="A135" s="20" t="s">
        <v>25</v>
      </c>
      <c r="B135" s="21" t="s">
        <v>2275</v>
      </c>
      <c r="C135" s="10"/>
      <c r="D135" s="21">
        <v>3027464</v>
      </c>
      <c r="E135" s="10"/>
      <c r="F135" s="21">
        <v>10738124</v>
      </c>
      <c r="G135" s="10"/>
      <c r="H135" s="21">
        <v>0</v>
      </c>
      <c r="I135" s="21">
        <v>10738124</v>
      </c>
      <c r="J135" s="10"/>
      <c r="K135" s="21">
        <v>10011377</v>
      </c>
      <c r="L135" s="10"/>
      <c r="M135" s="10"/>
    </row>
    <row r="136" spans="1:13" ht="36.75">
      <c r="A136" s="20" t="s">
        <v>2266</v>
      </c>
      <c r="B136" s="21" t="s">
        <v>2276</v>
      </c>
      <c r="C136" s="10"/>
      <c r="D136" s="10"/>
      <c r="E136" s="10"/>
      <c r="F136" s="21">
        <v>0</v>
      </c>
      <c r="G136" s="10"/>
      <c r="H136" s="21">
        <v>0</v>
      </c>
      <c r="I136" s="10"/>
      <c r="J136" s="10"/>
      <c r="K136" s="10"/>
      <c r="L136" s="10"/>
      <c r="M136" s="10"/>
    </row>
    <row r="137" spans="1:13" ht="14.25">
      <c r="A137" s="20" t="s">
        <v>2277</v>
      </c>
      <c r="B137" s="21" t="s">
        <v>2278</v>
      </c>
      <c r="C137" s="10"/>
      <c r="D137" s="10"/>
      <c r="E137" s="10"/>
      <c r="F137" s="21">
        <v>196126</v>
      </c>
      <c r="G137" s="10"/>
      <c r="H137" s="21">
        <v>0</v>
      </c>
      <c r="I137" s="21">
        <v>196126</v>
      </c>
      <c r="J137" s="10"/>
      <c r="K137" s="21">
        <v>56308</v>
      </c>
      <c r="L137" s="10"/>
      <c r="M137" s="10"/>
    </row>
    <row r="138" spans="1:13" ht="14.25">
      <c r="A138" s="20" t="s">
        <v>25</v>
      </c>
      <c r="B138" s="21" t="s">
        <v>2279</v>
      </c>
      <c r="C138" s="10"/>
      <c r="D138" s="10"/>
      <c r="E138" s="10"/>
      <c r="F138" s="21">
        <v>780194</v>
      </c>
      <c r="G138" s="10"/>
      <c r="H138" s="21">
        <v>8082</v>
      </c>
      <c r="I138" s="21">
        <v>780194</v>
      </c>
      <c r="J138" s="21">
        <v>8082</v>
      </c>
      <c r="K138" s="21">
        <v>148342</v>
      </c>
      <c r="L138" s="10"/>
      <c r="M138" s="10"/>
    </row>
    <row r="139" spans="1:13" ht="14.25">
      <c r="A139" s="20" t="s">
        <v>2280</v>
      </c>
      <c r="B139" s="21" t="s">
        <v>2281</v>
      </c>
      <c r="C139" s="10"/>
      <c r="D139" s="10"/>
      <c r="E139" s="10"/>
      <c r="F139" s="21">
        <v>0</v>
      </c>
      <c r="G139" s="10"/>
      <c r="H139" s="21">
        <v>0</v>
      </c>
      <c r="I139" s="10"/>
      <c r="J139" s="10"/>
      <c r="K139" s="10"/>
      <c r="L139" s="10"/>
      <c r="M139" s="10"/>
    </row>
    <row r="140" spans="1:13" ht="14.25">
      <c r="A140" s="20" t="s">
        <v>2277</v>
      </c>
      <c r="B140" s="21" t="s">
        <v>2282</v>
      </c>
      <c r="C140" s="10"/>
      <c r="D140" s="10"/>
      <c r="E140" s="10"/>
      <c r="F140" s="21">
        <v>82130594</v>
      </c>
      <c r="G140" s="10"/>
      <c r="H140" s="21">
        <v>0</v>
      </c>
      <c r="I140" s="21">
        <v>82130594</v>
      </c>
      <c r="J140" s="10"/>
      <c r="K140" s="21">
        <v>86373116</v>
      </c>
      <c r="L140" s="10"/>
      <c r="M140" s="10"/>
    </row>
    <row r="141" spans="1:13" ht="14.25">
      <c r="A141" s="20" t="s">
        <v>25</v>
      </c>
      <c r="B141" s="21" t="s">
        <v>2283</v>
      </c>
      <c r="C141" s="10"/>
      <c r="D141" s="10"/>
      <c r="E141" s="10"/>
      <c r="F141" s="21">
        <v>68978725</v>
      </c>
      <c r="G141" s="10"/>
      <c r="H141" s="21">
        <v>0</v>
      </c>
      <c r="I141" s="21">
        <v>68978725</v>
      </c>
      <c r="J141" s="10"/>
      <c r="K141" s="21">
        <v>98450419</v>
      </c>
      <c r="L141" s="10"/>
      <c r="M141" s="10"/>
    </row>
    <row r="142" spans="1:13" ht="14.25">
      <c r="A142" s="20" t="s">
        <v>2284</v>
      </c>
      <c r="B142" s="21" t="s">
        <v>2285</v>
      </c>
      <c r="C142" s="10"/>
      <c r="D142" s="10"/>
      <c r="E142" s="10"/>
      <c r="F142" s="21">
        <v>0</v>
      </c>
      <c r="G142" s="10"/>
      <c r="H142" s="21">
        <v>0</v>
      </c>
      <c r="I142" s="10"/>
      <c r="J142" s="10"/>
      <c r="K142" s="10"/>
      <c r="L142" s="10"/>
      <c r="M142" s="10"/>
    </row>
    <row r="143" spans="1:13" ht="14.25">
      <c r="A143" s="20" t="s">
        <v>2286</v>
      </c>
      <c r="B143" s="21" t="s">
        <v>2287</v>
      </c>
      <c r="C143" s="21">
        <v>14395893</v>
      </c>
      <c r="D143" s="10"/>
      <c r="E143" s="10"/>
      <c r="F143" s="21">
        <v>11467810</v>
      </c>
      <c r="G143" s="21">
        <v>18985133</v>
      </c>
      <c r="H143" s="21">
        <v>2583574</v>
      </c>
      <c r="I143" s="21">
        <v>11467810</v>
      </c>
      <c r="J143" s="21">
        <v>21568707</v>
      </c>
      <c r="K143" s="21">
        <v>59042</v>
      </c>
      <c r="L143" s="21">
        <v>15037381</v>
      </c>
      <c r="M143" s="10"/>
    </row>
    <row r="144" spans="1:13" ht="14.25">
      <c r="A144" s="20" t="s">
        <v>2277</v>
      </c>
      <c r="B144" s="21" t="s">
        <v>2288</v>
      </c>
      <c r="C144" s="10"/>
      <c r="D144" s="10"/>
      <c r="E144" s="10"/>
      <c r="F144" s="21">
        <v>0</v>
      </c>
      <c r="G144" s="10"/>
      <c r="H144" s="21">
        <v>0</v>
      </c>
      <c r="I144" s="10"/>
      <c r="J144" s="10"/>
      <c r="K144" s="21">
        <v>5516339</v>
      </c>
      <c r="L144" s="10"/>
      <c r="M144" s="10"/>
    </row>
    <row r="145" spans="1:13" ht="14.25">
      <c r="A145" s="20" t="s">
        <v>25</v>
      </c>
      <c r="B145" s="21" t="s">
        <v>2289</v>
      </c>
      <c r="C145" s="21">
        <v>4708784</v>
      </c>
      <c r="D145" s="10"/>
      <c r="E145" s="10"/>
      <c r="F145" s="21">
        <v>80520132</v>
      </c>
      <c r="G145" s="21">
        <v>1636140</v>
      </c>
      <c r="H145" s="21">
        <v>1262761</v>
      </c>
      <c r="I145" s="21">
        <v>80520132</v>
      </c>
      <c r="J145" s="21">
        <v>2898901</v>
      </c>
      <c r="K145" s="21">
        <v>2260311</v>
      </c>
      <c r="L145" s="21">
        <v>6565136</v>
      </c>
      <c r="M145" s="10"/>
    </row>
    <row r="146" spans="1:13" ht="14.25">
      <c r="A146" s="20" t="s">
        <v>2290</v>
      </c>
      <c r="B146" s="21" t="s">
        <v>2291</v>
      </c>
      <c r="C146" s="10"/>
      <c r="D146" s="10"/>
      <c r="E146" s="10"/>
      <c r="F146" s="21">
        <v>0</v>
      </c>
      <c r="G146" s="10"/>
      <c r="H146" s="21">
        <v>0</v>
      </c>
      <c r="I146" s="10"/>
      <c r="J146" s="10"/>
      <c r="K146" s="10"/>
      <c r="L146" s="10"/>
      <c r="M146" s="10"/>
    </row>
    <row r="147" spans="1:13" ht="14.25">
      <c r="A147" s="20" t="s">
        <v>2277</v>
      </c>
      <c r="B147" s="21" t="s">
        <v>2292</v>
      </c>
      <c r="C147" s="10"/>
      <c r="D147" s="10"/>
      <c r="E147" s="10"/>
      <c r="F147" s="21">
        <v>172082313</v>
      </c>
      <c r="G147" s="10"/>
      <c r="H147" s="21">
        <v>0</v>
      </c>
      <c r="I147" s="21">
        <v>172082313</v>
      </c>
      <c r="J147" s="10"/>
      <c r="K147" s="21">
        <v>177939092</v>
      </c>
      <c r="L147" s="10"/>
      <c r="M147" s="10"/>
    </row>
    <row r="148" spans="1:13" ht="14.25">
      <c r="A148" s="20" t="s">
        <v>25</v>
      </c>
      <c r="B148" s="21" t="s">
        <v>1234</v>
      </c>
      <c r="C148" s="10"/>
      <c r="D148" s="10"/>
      <c r="E148" s="10"/>
      <c r="F148" s="21">
        <v>11138874</v>
      </c>
      <c r="G148" s="10"/>
      <c r="H148" s="21">
        <v>0</v>
      </c>
      <c r="I148" s="21">
        <v>11138874</v>
      </c>
      <c r="J148" s="10"/>
      <c r="K148" s="21">
        <v>16697876</v>
      </c>
      <c r="L148" s="21">
        <v>656</v>
      </c>
      <c r="M148" s="10"/>
    </row>
    <row r="149" spans="1:13" ht="36.75">
      <c r="A149" s="20" t="s">
        <v>2271</v>
      </c>
      <c r="B149" s="21" t="s">
        <v>2293</v>
      </c>
      <c r="C149" s="10"/>
      <c r="D149" s="10"/>
      <c r="E149" s="10"/>
      <c r="F149" s="21">
        <v>0</v>
      </c>
      <c r="G149" s="10"/>
      <c r="H149" s="21">
        <v>0</v>
      </c>
      <c r="I149" s="10"/>
      <c r="J149" s="10"/>
      <c r="K149" s="10"/>
      <c r="L149" s="10"/>
      <c r="M149" s="10"/>
    </row>
    <row r="150" spans="1:13" ht="36.75">
      <c r="A150" s="20" t="s">
        <v>2273</v>
      </c>
      <c r="B150" s="21" t="s">
        <v>2294</v>
      </c>
      <c r="C150" s="21">
        <v>121399</v>
      </c>
      <c r="D150" s="10"/>
      <c r="E150" s="10"/>
      <c r="F150" s="21">
        <v>0</v>
      </c>
      <c r="G150" s="10"/>
      <c r="H150" s="21">
        <v>391938</v>
      </c>
      <c r="I150" s="10"/>
      <c r="J150" s="21">
        <v>391938</v>
      </c>
      <c r="K150" s="10"/>
      <c r="L150" s="21">
        <v>121399</v>
      </c>
      <c r="M150" s="10"/>
    </row>
    <row r="151" spans="1:13" ht="14.25">
      <c r="A151" s="20" t="s">
        <v>2295</v>
      </c>
      <c r="B151" s="21" t="s">
        <v>2296</v>
      </c>
      <c r="C151" s="10"/>
      <c r="D151" s="10"/>
      <c r="E151" s="10"/>
      <c r="F151" s="21">
        <v>0</v>
      </c>
      <c r="G151" s="10"/>
      <c r="H151" s="21">
        <v>0</v>
      </c>
      <c r="I151" s="10"/>
      <c r="J151" s="10"/>
      <c r="K151" s="10"/>
      <c r="L151" s="10"/>
      <c r="M151" s="10"/>
    </row>
    <row r="152" spans="1:13" ht="14.25">
      <c r="A152" s="20" t="s">
        <v>1591</v>
      </c>
      <c r="B152" s="21" t="s">
        <v>2297</v>
      </c>
      <c r="C152" s="10"/>
      <c r="D152" s="10"/>
      <c r="E152" s="10"/>
      <c r="F152" s="21">
        <v>0</v>
      </c>
      <c r="G152" s="10"/>
      <c r="H152" s="21">
        <v>232694</v>
      </c>
      <c r="I152" s="10"/>
      <c r="J152" s="21">
        <v>232694</v>
      </c>
      <c r="K152" s="10"/>
      <c r="L152" s="10"/>
      <c r="M152" s="10"/>
    </row>
    <row r="153" spans="1:13" ht="14.25">
      <c r="A153" s="20" t="s">
        <v>25</v>
      </c>
      <c r="B153" s="21" t="s">
        <v>2298</v>
      </c>
      <c r="C153" s="10"/>
      <c r="D153" s="10"/>
      <c r="E153" s="10"/>
      <c r="F153" s="21">
        <v>0</v>
      </c>
      <c r="G153" s="10"/>
      <c r="H153" s="21">
        <v>24970</v>
      </c>
      <c r="I153" s="10"/>
      <c r="J153" s="21">
        <v>24970</v>
      </c>
      <c r="K153" s="10"/>
      <c r="L153" s="10"/>
      <c r="M153" s="10"/>
    </row>
    <row r="154" spans="1:13" ht="14.25">
      <c r="A154" s="20" t="s">
        <v>2299</v>
      </c>
      <c r="B154" s="21" t="s">
        <v>2300</v>
      </c>
      <c r="C154" s="10"/>
      <c r="D154" s="10"/>
      <c r="E154" s="10"/>
      <c r="F154" s="21">
        <v>0</v>
      </c>
      <c r="G154" s="10"/>
      <c r="H154" s="21">
        <v>0</v>
      </c>
      <c r="I154" s="10"/>
      <c r="J154" s="10"/>
      <c r="K154" s="10"/>
      <c r="L154" s="10"/>
      <c r="M154" s="10"/>
    </row>
    <row r="155" spans="1:13" ht="14.25">
      <c r="A155" s="20" t="s">
        <v>2301</v>
      </c>
      <c r="B155" s="21" t="s">
        <v>2302</v>
      </c>
      <c r="C155" s="10"/>
      <c r="D155" s="10"/>
      <c r="E155" s="10"/>
      <c r="F155" s="21">
        <v>0</v>
      </c>
      <c r="G155" s="10"/>
      <c r="H155" s="21">
        <v>409920</v>
      </c>
      <c r="I155" s="10"/>
      <c r="J155" s="21">
        <v>409920</v>
      </c>
      <c r="K155" s="10"/>
      <c r="L155" s="10"/>
      <c r="M155" s="10"/>
    </row>
    <row r="156" spans="1:13" ht="14.25">
      <c r="A156" s="20" t="s">
        <v>25</v>
      </c>
      <c r="B156" s="21" t="s">
        <v>1590</v>
      </c>
      <c r="C156" s="10"/>
      <c r="D156" s="10"/>
      <c r="E156" s="10"/>
      <c r="F156" s="21">
        <v>409</v>
      </c>
      <c r="G156" s="10"/>
      <c r="H156" s="21">
        <v>1514939</v>
      </c>
      <c r="I156" s="21">
        <v>409</v>
      </c>
      <c r="J156" s="21">
        <v>1514939</v>
      </c>
      <c r="K156" s="10"/>
      <c r="L156" s="21">
        <v>963384</v>
      </c>
      <c r="M156" s="10"/>
    </row>
    <row r="157" spans="1:13" ht="14.25">
      <c r="A157" s="20" t="s">
        <v>25</v>
      </c>
      <c r="B157" s="21" t="s">
        <v>212</v>
      </c>
      <c r="C157" s="10"/>
      <c r="D157" s="10"/>
      <c r="E157" s="10"/>
      <c r="F157" s="21">
        <v>20586</v>
      </c>
      <c r="G157" s="10"/>
      <c r="H157" s="21">
        <v>678513</v>
      </c>
      <c r="I157" s="21">
        <v>20586</v>
      </c>
      <c r="J157" s="21">
        <v>678513</v>
      </c>
      <c r="K157" s="21">
        <v>16977</v>
      </c>
      <c r="L157" s="21">
        <v>922389</v>
      </c>
      <c r="M157" s="10"/>
    </row>
    <row r="158" spans="1:13" ht="14.25">
      <c r="A158" s="20" t="s">
        <v>2303</v>
      </c>
      <c r="B158" s="21" t="s">
        <v>2304</v>
      </c>
      <c r="C158" s="10"/>
      <c r="D158" s="10"/>
      <c r="E158" s="10"/>
      <c r="F158" s="21">
        <v>0</v>
      </c>
      <c r="G158" s="10"/>
      <c r="H158" s="21">
        <v>0</v>
      </c>
      <c r="I158" s="10"/>
      <c r="J158" s="10"/>
      <c r="K158" s="10"/>
      <c r="L158" s="10"/>
      <c r="M158" s="10"/>
    </row>
    <row r="159" spans="1:13" ht="14.25">
      <c r="A159" s="20" t="s">
        <v>2301</v>
      </c>
      <c r="B159" s="21" t="s">
        <v>2305</v>
      </c>
      <c r="C159" s="10"/>
      <c r="D159" s="10"/>
      <c r="E159" s="10"/>
      <c r="F159" s="21">
        <v>6785354</v>
      </c>
      <c r="G159" s="10"/>
      <c r="H159" s="21">
        <v>0</v>
      </c>
      <c r="I159" s="21">
        <v>6785354</v>
      </c>
      <c r="J159" s="10"/>
      <c r="K159" s="10"/>
      <c r="L159" s="10"/>
      <c r="M159" s="10"/>
    </row>
    <row r="160" spans="1:13" ht="14.25">
      <c r="A160" s="20" t="s">
        <v>25</v>
      </c>
      <c r="B160" s="21" t="s">
        <v>2306</v>
      </c>
      <c r="C160" s="10"/>
      <c r="D160" s="10"/>
      <c r="E160" s="10"/>
      <c r="F160" s="21">
        <v>3161788</v>
      </c>
      <c r="G160" s="10"/>
      <c r="H160" s="21">
        <v>40862</v>
      </c>
      <c r="I160" s="21">
        <v>3161788</v>
      </c>
      <c r="J160" s="21">
        <v>40862</v>
      </c>
      <c r="K160" s="21">
        <v>63610</v>
      </c>
      <c r="L160" s="10"/>
      <c r="M160" s="10"/>
    </row>
    <row r="161" spans="1:13" ht="14.25">
      <c r="A161" s="20" t="s">
        <v>25</v>
      </c>
      <c r="B161" s="21" t="s">
        <v>1213</v>
      </c>
      <c r="C161" s="10"/>
      <c r="D161" s="10"/>
      <c r="E161" s="10"/>
      <c r="F161" s="21">
        <v>1748817</v>
      </c>
      <c r="G161" s="10"/>
      <c r="H161" s="21">
        <v>374084</v>
      </c>
      <c r="I161" s="21">
        <v>1748817</v>
      </c>
      <c r="J161" s="21">
        <v>374084</v>
      </c>
      <c r="K161" s="21">
        <v>14633007</v>
      </c>
      <c r="L161" s="21">
        <v>51101</v>
      </c>
      <c r="M161" s="10"/>
    </row>
    <row r="162" spans="1:13" ht="14.25">
      <c r="A162" s="20" t="s">
        <v>2299</v>
      </c>
      <c r="B162" s="21" t="s">
        <v>2307</v>
      </c>
      <c r="C162" s="10"/>
      <c r="D162" s="10"/>
      <c r="E162" s="10"/>
      <c r="F162" s="21">
        <v>0</v>
      </c>
      <c r="G162" s="10"/>
      <c r="H162" s="21">
        <v>0</v>
      </c>
      <c r="I162" s="10"/>
      <c r="J162" s="10"/>
      <c r="K162" s="10"/>
      <c r="L162" s="10"/>
      <c r="M162" s="10"/>
    </row>
    <row r="163" spans="1:13" ht="14.25">
      <c r="A163" s="20" t="s">
        <v>2301</v>
      </c>
      <c r="B163" s="21" t="s">
        <v>2308</v>
      </c>
      <c r="C163" s="10"/>
      <c r="D163" s="10"/>
      <c r="E163" s="10"/>
      <c r="F163" s="21">
        <v>11701960</v>
      </c>
      <c r="G163" s="10"/>
      <c r="H163" s="21">
        <v>0</v>
      </c>
      <c r="I163" s="21">
        <v>11701960</v>
      </c>
      <c r="J163" s="10"/>
      <c r="K163" s="10"/>
      <c r="L163" s="10"/>
      <c r="M163" s="10"/>
    </row>
    <row r="164" spans="1:13" ht="14.25">
      <c r="A164" s="20" t="s">
        <v>25</v>
      </c>
      <c r="B164" s="21" t="s">
        <v>2309</v>
      </c>
      <c r="C164" s="21">
        <v>27122</v>
      </c>
      <c r="D164" s="21">
        <v>6243454</v>
      </c>
      <c r="E164" s="10"/>
      <c r="F164" s="21">
        <v>72117128</v>
      </c>
      <c r="G164" s="21">
        <v>27916</v>
      </c>
      <c r="H164" s="21">
        <v>916916</v>
      </c>
      <c r="I164" s="21">
        <v>72117128</v>
      </c>
      <c r="J164" s="21">
        <v>944832</v>
      </c>
      <c r="K164" s="21">
        <v>75801540</v>
      </c>
      <c r="L164" s="21">
        <v>46463</v>
      </c>
      <c r="M164" s="10"/>
    </row>
    <row r="165" spans="1:13" ht="14.25">
      <c r="A165" s="20" t="s">
        <v>25</v>
      </c>
      <c r="B165" s="21" t="s">
        <v>2310</v>
      </c>
      <c r="C165" s="21">
        <v>231511</v>
      </c>
      <c r="D165" s="21">
        <v>5513879</v>
      </c>
      <c r="E165" s="21">
        <v>556166</v>
      </c>
      <c r="F165" s="21">
        <v>9614242</v>
      </c>
      <c r="G165" s="21">
        <v>460325</v>
      </c>
      <c r="H165" s="21">
        <v>5313</v>
      </c>
      <c r="I165" s="21">
        <v>10170408</v>
      </c>
      <c r="J165" s="21">
        <v>465638</v>
      </c>
      <c r="K165" s="21">
        <v>24224090</v>
      </c>
      <c r="L165" s="21">
        <v>243585</v>
      </c>
      <c r="M165" s="10"/>
    </row>
    <row r="166" spans="1:13" ht="14.25">
      <c r="A166" s="20" t="s">
        <v>2311</v>
      </c>
      <c r="B166" s="21" t="s">
        <v>2312</v>
      </c>
      <c r="C166" s="10"/>
      <c r="D166" s="10"/>
      <c r="E166" s="10"/>
      <c r="F166" s="21">
        <v>0</v>
      </c>
      <c r="G166" s="10"/>
      <c r="H166" s="21">
        <v>0</v>
      </c>
      <c r="I166" s="10"/>
      <c r="J166" s="10"/>
      <c r="K166" s="10"/>
      <c r="L166" s="10"/>
      <c r="M166" s="10"/>
    </row>
    <row r="167" spans="1:13" ht="14.25">
      <c r="A167" s="20" t="s">
        <v>2301</v>
      </c>
      <c r="B167" s="21" t="s">
        <v>2313</v>
      </c>
      <c r="C167" s="10"/>
      <c r="D167" s="10"/>
      <c r="E167" s="10"/>
      <c r="F167" s="21">
        <v>0</v>
      </c>
      <c r="G167" s="10"/>
      <c r="H167" s="21">
        <v>0</v>
      </c>
      <c r="I167" s="10"/>
      <c r="J167" s="10"/>
      <c r="K167" s="10"/>
      <c r="L167" s="10"/>
      <c r="M167" s="10"/>
    </row>
    <row r="168" spans="1:13" ht="14.25">
      <c r="A168" s="20" t="s">
        <v>25</v>
      </c>
      <c r="B168" s="21" t="s">
        <v>2314</v>
      </c>
      <c r="C168" s="21">
        <v>12793</v>
      </c>
      <c r="D168" s="10"/>
      <c r="E168" s="10"/>
      <c r="F168" s="21">
        <v>0</v>
      </c>
      <c r="G168" s="10"/>
      <c r="H168" s="21">
        <v>4865</v>
      </c>
      <c r="I168" s="10"/>
      <c r="J168" s="21">
        <v>4865</v>
      </c>
      <c r="K168" s="10"/>
      <c r="L168" s="21">
        <v>12793</v>
      </c>
      <c r="M168" s="10"/>
    </row>
    <row r="169" spans="1:13" ht="14.25">
      <c r="A169" s="20" t="s">
        <v>25</v>
      </c>
      <c r="B169" s="21" t="s">
        <v>2315</v>
      </c>
      <c r="C169" s="21">
        <v>1565934</v>
      </c>
      <c r="D169" s="10"/>
      <c r="E169" s="10"/>
      <c r="F169" s="21">
        <v>0</v>
      </c>
      <c r="G169" s="21">
        <v>2038380</v>
      </c>
      <c r="H169" s="21">
        <v>17018</v>
      </c>
      <c r="I169" s="10"/>
      <c r="J169" s="21">
        <v>2055398</v>
      </c>
      <c r="K169" s="21">
        <v>3844</v>
      </c>
      <c r="L169" s="21">
        <v>1728387</v>
      </c>
      <c r="M169" s="10"/>
    </row>
    <row r="170" spans="1:13" ht="14.25">
      <c r="A170" s="20" t="s">
        <v>2316</v>
      </c>
      <c r="B170" s="21" t="s">
        <v>2317</v>
      </c>
      <c r="C170" s="10"/>
      <c r="D170" s="10"/>
      <c r="E170" s="10"/>
      <c r="F170" s="21">
        <v>0</v>
      </c>
      <c r="G170" s="10"/>
      <c r="H170" s="21">
        <v>0</v>
      </c>
      <c r="I170" s="10"/>
      <c r="J170" s="10"/>
      <c r="K170" s="10"/>
      <c r="L170" s="10"/>
      <c r="M170" s="10"/>
    </row>
    <row r="171" spans="1:13" ht="14.25">
      <c r="A171" s="20" t="s">
        <v>1591</v>
      </c>
      <c r="B171" s="21" t="s">
        <v>1592</v>
      </c>
      <c r="C171" s="10"/>
      <c r="D171" s="10"/>
      <c r="E171" s="10"/>
      <c r="F171" s="21">
        <v>920</v>
      </c>
      <c r="G171" s="10"/>
      <c r="H171" s="21">
        <v>0</v>
      </c>
      <c r="I171" s="21">
        <v>920</v>
      </c>
      <c r="J171" s="10"/>
      <c r="K171" s="10"/>
      <c r="L171" s="21">
        <v>2346192</v>
      </c>
      <c r="M171" s="10"/>
    </row>
    <row r="172" spans="1:13" ht="14.25">
      <c r="A172" s="20" t="s">
        <v>25</v>
      </c>
      <c r="B172" s="21" t="s">
        <v>2318</v>
      </c>
      <c r="C172" s="10"/>
      <c r="D172" s="10"/>
      <c r="E172" s="10"/>
      <c r="F172" s="21">
        <v>460078</v>
      </c>
      <c r="G172" s="10"/>
      <c r="H172" s="21">
        <v>1782</v>
      </c>
      <c r="I172" s="21">
        <v>460078</v>
      </c>
      <c r="J172" s="21">
        <v>1782</v>
      </c>
      <c r="K172" s="21">
        <v>33209</v>
      </c>
      <c r="L172" s="10"/>
      <c r="M172" s="10"/>
    </row>
    <row r="173" spans="1:13" ht="14.25">
      <c r="A173" s="20" t="s">
        <v>2299</v>
      </c>
      <c r="B173" s="21" t="s">
        <v>2319</v>
      </c>
      <c r="C173" s="10"/>
      <c r="D173" s="10"/>
      <c r="E173" s="10"/>
      <c r="F173" s="21">
        <v>0</v>
      </c>
      <c r="G173" s="10"/>
      <c r="H173" s="21">
        <v>0</v>
      </c>
      <c r="I173" s="10"/>
      <c r="J173" s="10"/>
      <c r="K173" s="10"/>
      <c r="L173" s="10"/>
      <c r="M173" s="10"/>
    </row>
    <row r="174" spans="1:13" ht="14.25">
      <c r="A174" s="20" t="s">
        <v>2301</v>
      </c>
      <c r="B174" s="21" t="s">
        <v>2320</v>
      </c>
      <c r="C174" s="10"/>
      <c r="D174" s="10"/>
      <c r="E174" s="10"/>
      <c r="F174" s="21">
        <v>0</v>
      </c>
      <c r="G174" s="10"/>
      <c r="H174" s="21">
        <v>0</v>
      </c>
      <c r="I174" s="10"/>
      <c r="J174" s="10"/>
      <c r="K174" s="10"/>
      <c r="L174" s="10"/>
      <c r="M174" s="10"/>
    </row>
    <row r="175" spans="1:13" ht="14.25">
      <c r="A175" s="20" t="s">
        <v>25</v>
      </c>
      <c r="B175" s="21" t="s">
        <v>2321</v>
      </c>
      <c r="C175" s="10"/>
      <c r="D175" s="10"/>
      <c r="E175" s="10"/>
      <c r="F175" s="21">
        <v>137903</v>
      </c>
      <c r="G175" s="10"/>
      <c r="H175" s="21">
        <v>0</v>
      </c>
      <c r="I175" s="21">
        <v>137903</v>
      </c>
      <c r="J175" s="10"/>
      <c r="K175" s="10"/>
      <c r="L175" s="10"/>
      <c r="M175" s="10"/>
    </row>
    <row r="176" spans="1:13" ht="14.25">
      <c r="A176" s="20" t="s">
        <v>2322</v>
      </c>
      <c r="B176" s="21" t="s">
        <v>2323</v>
      </c>
      <c r="C176" s="10"/>
      <c r="D176" s="10"/>
      <c r="E176" s="10"/>
      <c r="F176" s="21">
        <v>0</v>
      </c>
      <c r="G176" s="10"/>
      <c r="H176" s="21">
        <v>0</v>
      </c>
      <c r="I176" s="10"/>
      <c r="J176" s="10"/>
      <c r="K176" s="10"/>
      <c r="L176" s="10"/>
      <c r="M176" s="10"/>
    </row>
    <row r="177" spans="1:13" ht="14.25">
      <c r="A177" s="20" t="s">
        <v>1460</v>
      </c>
      <c r="B177" s="21" t="s">
        <v>1461</v>
      </c>
      <c r="C177" s="10"/>
      <c r="D177" s="10"/>
      <c r="E177" s="10"/>
      <c r="F177" s="21">
        <v>509055160</v>
      </c>
      <c r="G177" s="10"/>
      <c r="H177" s="21">
        <v>43551068</v>
      </c>
      <c r="I177" s="21">
        <v>509055160</v>
      </c>
      <c r="J177" s="21">
        <v>43551068</v>
      </c>
      <c r="K177" s="21">
        <v>333535271</v>
      </c>
      <c r="L177" s="21">
        <v>53431263</v>
      </c>
      <c r="M177" s="10"/>
    </row>
    <row r="178" spans="1:13" ht="14.25">
      <c r="A178" s="20" t="s">
        <v>25</v>
      </c>
      <c r="B178" s="21" t="s">
        <v>2324</v>
      </c>
      <c r="C178" s="10"/>
      <c r="D178" s="10"/>
      <c r="E178" s="10"/>
      <c r="F178" s="21">
        <v>10436886</v>
      </c>
      <c r="G178" s="21">
        <v>898</v>
      </c>
      <c r="H178" s="21">
        <v>1529</v>
      </c>
      <c r="I178" s="21">
        <v>10436886</v>
      </c>
      <c r="J178" s="21">
        <v>2427</v>
      </c>
      <c r="K178" s="21">
        <v>1030296</v>
      </c>
      <c r="L178" s="10"/>
      <c r="M178" s="10"/>
    </row>
    <row r="179" spans="1:13" ht="25.5">
      <c r="A179" s="20" t="s">
        <v>676</v>
      </c>
      <c r="B179" s="21" t="s">
        <v>677</v>
      </c>
      <c r="C179" s="21">
        <v>101689</v>
      </c>
      <c r="D179" s="10"/>
      <c r="E179" s="10"/>
      <c r="F179" s="21">
        <v>281938</v>
      </c>
      <c r="G179" s="10"/>
      <c r="H179" s="21">
        <v>20224931</v>
      </c>
      <c r="I179" s="21">
        <v>281938</v>
      </c>
      <c r="J179" s="21">
        <v>20224931</v>
      </c>
      <c r="K179" s="21">
        <v>481784</v>
      </c>
      <c r="L179" s="21">
        <v>21393069</v>
      </c>
      <c r="M179" s="10"/>
    </row>
    <row r="180" spans="1:13" ht="36.75">
      <c r="A180" s="20" t="s">
        <v>234</v>
      </c>
      <c r="B180" s="21" t="s">
        <v>235</v>
      </c>
      <c r="C180" s="21">
        <v>454925</v>
      </c>
      <c r="D180" s="10"/>
      <c r="E180" s="10"/>
      <c r="F180" s="21">
        <v>227522</v>
      </c>
      <c r="G180" s="21">
        <v>3021123</v>
      </c>
      <c r="H180" s="21">
        <v>6045228</v>
      </c>
      <c r="I180" s="21">
        <v>227522</v>
      </c>
      <c r="J180" s="21">
        <v>9066351</v>
      </c>
      <c r="K180" s="21">
        <v>21922</v>
      </c>
      <c r="L180" s="21">
        <v>4107793</v>
      </c>
      <c r="M180" s="10"/>
    </row>
    <row r="181" spans="1:13" ht="25.5">
      <c r="A181" s="20" t="s">
        <v>604</v>
      </c>
      <c r="B181" s="21" t="s">
        <v>605</v>
      </c>
      <c r="C181" s="21">
        <v>5853605</v>
      </c>
      <c r="D181" s="10"/>
      <c r="E181" s="10"/>
      <c r="F181" s="21">
        <v>26781</v>
      </c>
      <c r="G181" s="21">
        <v>3008975</v>
      </c>
      <c r="H181" s="21">
        <v>18108392</v>
      </c>
      <c r="I181" s="21">
        <v>26781</v>
      </c>
      <c r="J181" s="21">
        <v>21117367</v>
      </c>
      <c r="K181" s="21">
        <v>327251</v>
      </c>
      <c r="L181" s="21">
        <v>15244975</v>
      </c>
      <c r="M181" s="10"/>
    </row>
    <row r="182" spans="1:13" ht="36.75">
      <c r="A182" s="20" t="s">
        <v>1004</v>
      </c>
      <c r="B182" s="21" t="s">
        <v>1005</v>
      </c>
      <c r="C182" s="21">
        <v>113540161</v>
      </c>
      <c r="D182" s="21">
        <v>74612</v>
      </c>
      <c r="E182" s="21">
        <v>67596</v>
      </c>
      <c r="F182" s="21">
        <v>1376677</v>
      </c>
      <c r="G182" s="21">
        <v>45751288</v>
      </c>
      <c r="H182" s="21">
        <v>2122372693</v>
      </c>
      <c r="I182" s="21">
        <v>1444273</v>
      </c>
      <c r="J182" s="21">
        <v>2168123981</v>
      </c>
      <c r="K182" s="21">
        <v>3623855</v>
      </c>
      <c r="L182" s="21">
        <v>1535931007</v>
      </c>
      <c r="M182" s="10"/>
    </row>
    <row r="183" spans="1:13" ht="25.5">
      <c r="A183" s="20" t="s">
        <v>1330</v>
      </c>
      <c r="B183" s="21" t="s">
        <v>1331</v>
      </c>
      <c r="C183" s="21">
        <v>27864209</v>
      </c>
      <c r="D183" s="21">
        <v>897</v>
      </c>
      <c r="E183" s="10"/>
      <c r="F183" s="21">
        <v>16471800</v>
      </c>
      <c r="G183" s="21">
        <v>2685491</v>
      </c>
      <c r="H183" s="21">
        <v>8252858285</v>
      </c>
      <c r="I183" s="21">
        <v>16471800</v>
      </c>
      <c r="J183" s="21">
        <v>8255543776</v>
      </c>
      <c r="K183" s="21">
        <v>37163554</v>
      </c>
      <c r="L183" s="21">
        <v>10242400196</v>
      </c>
      <c r="M183" s="10"/>
    </row>
    <row r="184" spans="1:13" ht="14.25">
      <c r="A184" s="20" t="s">
        <v>25</v>
      </c>
      <c r="B184" s="21" t="s">
        <v>1007</v>
      </c>
      <c r="C184" s="21">
        <v>37746757</v>
      </c>
      <c r="D184" s="21">
        <v>30402</v>
      </c>
      <c r="E184" s="10"/>
      <c r="F184" s="21">
        <v>19677761</v>
      </c>
      <c r="G184" s="21">
        <v>5512973</v>
      </c>
      <c r="H184" s="21">
        <v>1033816514</v>
      </c>
      <c r="I184" s="21">
        <v>19677761</v>
      </c>
      <c r="J184" s="21">
        <v>1039329487</v>
      </c>
      <c r="K184" s="21">
        <v>3690112</v>
      </c>
      <c r="L184" s="21">
        <v>799456741</v>
      </c>
      <c r="M184" s="10"/>
    </row>
    <row r="185" spans="1:13" ht="25.5">
      <c r="A185" s="20" t="s">
        <v>1330</v>
      </c>
      <c r="B185" s="21" t="s">
        <v>2325</v>
      </c>
      <c r="C185" s="10"/>
      <c r="D185" s="10"/>
      <c r="E185" s="10"/>
      <c r="F185" s="21">
        <v>1429711</v>
      </c>
      <c r="G185" s="10"/>
      <c r="H185" s="21">
        <v>0</v>
      </c>
      <c r="I185" s="21">
        <v>1429711</v>
      </c>
      <c r="J185" s="10"/>
      <c r="K185" s="21">
        <v>15359</v>
      </c>
      <c r="L185" s="10"/>
      <c r="M185" s="10"/>
    </row>
    <row r="186" spans="1:13" ht="14.25">
      <c r="A186" s="20" t="s">
        <v>2322</v>
      </c>
      <c r="B186" s="21" t="s">
        <v>2326</v>
      </c>
      <c r="C186" s="10"/>
      <c r="D186" s="10"/>
      <c r="E186" s="10"/>
      <c r="F186" s="21">
        <v>0</v>
      </c>
      <c r="G186" s="10"/>
      <c r="H186" s="21">
        <v>0</v>
      </c>
      <c r="I186" s="10"/>
      <c r="J186" s="10"/>
      <c r="K186" s="21">
        <v>1444</v>
      </c>
      <c r="L186" s="10"/>
      <c r="M186" s="10"/>
    </row>
    <row r="187" spans="1:13" ht="14.25">
      <c r="A187" s="20" t="s">
        <v>2327</v>
      </c>
      <c r="B187" s="21" t="s">
        <v>2328</v>
      </c>
      <c r="C187" s="21">
        <v>155210</v>
      </c>
      <c r="D187" s="10"/>
      <c r="E187" s="10"/>
      <c r="F187" s="21">
        <v>847697</v>
      </c>
      <c r="G187" s="10"/>
      <c r="H187" s="21">
        <v>41717</v>
      </c>
      <c r="I187" s="21">
        <v>847697</v>
      </c>
      <c r="J187" s="21">
        <v>41717</v>
      </c>
      <c r="K187" s="21">
        <v>3411166</v>
      </c>
      <c r="L187" s="21">
        <v>249661</v>
      </c>
      <c r="M187" s="10"/>
    </row>
    <row r="188" spans="1:13" ht="14.25">
      <c r="A188" s="20" t="s">
        <v>25</v>
      </c>
      <c r="B188" s="21" t="s">
        <v>1349</v>
      </c>
      <c r="C188" s="10"/>
      <c r="D188" s="21">
        <v>200</v>
      </c>
      <c r="E188" s="21">
        <v>27057</v>
      </c>
      <c r="F188" s="21">
        <v>23039434</v>
      </c>
      <c r="G188" s="10"/>
      <c r="H188" s="21">
        <v>28750817</v>
      </c>
      <c r="I188" s="21">
        <v>23066491</v>
      </c>
      <c r="J188" s="21">
        <v>28750817</v>
      </c>
      <c r="K188" s="21">
        <v>47770650</v>
      </c>
      <c r="L188" s="21">
        <v>2983788</v>
      </c>
      <c r="M188" s="10"/>
    </row>
    <row r="189" spans="1:13" ht="14.25">
      <c r="A189" s="20" t="s">
        <v>975</v>
      </c>
      <c r="B189" s="21" t="s">
        <v>976</v>
      </c>
      <c r="C189" s="10"/>
      <c r="D189" s="10"/>
      <c r="E189" s="10"/>
      <c r="F189" s="21">
        <v>1818434</v>
      </c>
      <c r="G189" s="10"/>
      <c r="H189" s="21">
        <v>2051983</v>
      </c>
      <c r="I189" s="21">
        <v>1818434</v>
      </c>
      <c r="J189" s="21">
        <v>2051983</v>
      </c>
      <c r="K189" s="21">
        <v>3091223</v>
      </c>
      <c r="L189" s="21">
        <v>1577440</v>
      </c>
      <c r="M189" s="10"/>
    </row>
    <row r="190" spans="1:13" ht="14.25">
      <c r="A190" s="20" t="s">
        <v>25</v>
      </c>
      <c r="B190" s="21" t="s">
        <v>1080</v>
      </c>
      <c r="C190" s="21">
        <v>191385</v>
      </c>
      <c r="D190" s="10"/>
      <c r="E190" s="10"/>
      <c r="F190" s="21">
        <v>3673641</v>
      </c>
      <c r="G190" s="21">
        <v>3631235</v>
      </c>
      <c r="H190" s="21">
        <v>37672054</v>
      </c>
      <c r="I190" s="21">
        <v>3673641</v>
      </c>
      <c r="J190" s="21">
        <v>41303289</v>
      </c>
      <c r="K190" s="21">
        <v>5726392</v>
      </c>
      <c r="L190" s="21">
        <v>1019170</v>
      </c>
      <c r="M190" s="10"/>
    </row>
    <row r="191" spans="1:13" ht="48">
      <c r="A191" s="20" t="s">
        <v>1971</v>
      </c>
      <c r="B191" s="21" t="s">
        <v>1972</v>
      </c>
      <c r="C191" s="21">
        <v>584455</v>
      </c>
      <c r="D191" s="10"/>
      <c r="E191" s="10"/>
      <c r="F191" s="21">
        <v>0</v>
      </c>
      <c r="G191" s="21">
        <v>124643</v>
      </c>
      <c r="H191" s="21">
        <v>74664339</v>
      </c>
      <c r="I191" s="10"/>
      <c r="J191" s="21">
        <v>74788982</v>
      </c>
      <c r="K191" s="10"/>
      <c r="L191" s="21">
        <v>67876832</v>
      </c>
      <c r="M191" s="10"/>
    </row>
    <row r="192" spans="1:13" ht="14.25">
      <c r="A192" s="20" t="s">
        <v>25</v>
      </c>
      <c r="B192" s="21" t="s">
        <v>746</v>
      </c>
      <c r="C192" s="10"/>
      <c r="D192" s="10"/>
      <c r="E192" s="10"/>
      <c r="F192" s="21">
        <v>195303</v>
      </c>
      <c r="G192" s="21">
        <v>2040</v>
      </c>
      <c r="H192" s="21">
        <v>698111</v>
      </c>
      <c r="I192" s="21">
        <v>195303</v>
      </c>
      <c r="J192" s="21">
        <v>700151</v>
      </c>
      <c r="K192" s="21">
        <v>693007</v>
      </c>
      <c r="L192" s="21">
        <v>512799</v>
      </c>
      <c r="M192" s="10"/>
    </row>
    <row r="193" spans="1:13" ht="14.25">
      <c r="A193" s="20" t="s">
        <v>760</v>
      </c>
      <c r="B193" s="21" t="s">
        <v>761</v>
      </c>
      <c r="C193" s="10"/>
      <c r="D193" s="10"/>
      <c r="E193" s="10"/>
      <c r="F193" s="21">
        <v>749664</v>
      </c>
      <c r="G193" s="10"/>
      <c r="H193" s="21">
        <v>181902795</v>
      </c>
      <c r="I193" s="21">
        <v>749664</v>
      </c>
      <c r="J193" s="21">
        <v>181902795</v>
      </c>
      <c r="K193" s="21">
        <v>738169</v>
      </c>
      <c r="L193" s="21">
        <v>193125695</v>
      </c>
      <c r="M193" s="10"/>
    </row>
    <row r="194" spans="1:13" ht="14.25">
      <c r="A194" s="20" t="s">
        <v>21</v>
      </c>
      <c r="B194" s="21" t="s">
        <v>22</v>
      </c>
      <c r="C194" s="10"/>
      <c r="D194" s="10"/>
      <c r="E194" s="10"/>
      <c r="F194" s="21">
        <v>0</v>
      </c>
      <c r="G194" s="10"/>
      <c r="H194" s="21">
        <v>150620</v>
      </c>
      <c r="I194" s="10"/>
      <c r="J194" s="21">
        <v>150620</v>
      </c>
      <c r="K194" s="21">
        <v>251</v>
      </c>
      <c r="L194" s="21">
        <v>190720</v>
      </c>
      <c r="M194" s="10"/>
    </row>
    <row r="195" spans="1:13" ht="14.25">
      <c r="A195" s="20" t="s">
        <v>25</v>
      </c>
      <c r="B195" s="21" t="s">
        <v>1273</v>
      </c>
      <c r="C195" s="21">
        <v>1417019</v>
      </c>
      <c r="D195" s="21">
        <v>23296136</v>
      </c>
      <c r="E195" s="10"/>
      <c r="F195" s="21">
        <v>334162</v>
      </c>
      <c r="G195" s="21">
        <v>1287362</v>
      </c>
      <c r="H195" s="21">
        <v>15170272</v>
      </c>
      <c r="I195" s="21">
        <v>334162</v>
      </c>
      <c r="J195" s="21">
        <v>16457634</v>
      </c>
      <c r="K195" s="21">
        <v>23522432</v>
      </c>
      <c r="L195" s="21">
        <v>11620920</v>
      </c>
      <c r="M195" s="10"/>
    </row>
    <row r="196" spans="1:13" ht="36.75">
      <c r="A196" s="20" t="s">
        <v>645</v>
      </c>
      <c r="B196" s="21" t="s">
        <v>646</v>
      </c>
      <c r="C196" s="10"/>
      <c r="D196" s="10"/>
      <c r="E196" s="10"/>
      <c r="F196" s="21">
        <v>698300</v>
      </c>
      <c r="G196" s="10"/>
      <c r="H196" s="21">
        <v>60364</v>
      </c>
      <c r="I196" s="21">
        <v>698300</v>
      </c>
      <c r="J196" s="21">
        <v>60364</v>
      </c>
      <c r="K196" s="21">
        <v>401310</v>
      </c>
      <c r="L196" s="21">
        <v>119034</v>
      </c>
      <c r="M196" s="10"/>
    </row>
    <row r="197" spans="1:13" ht="25.5">
      <c r="A197" s="20" t="s">
        <v>56</v>
      </c>
      <c r="B197" s="21" t="s">
        <v>57</v>
      </c>
      <c r="C197" s="21">
        <v>122878</v>
      </c>
      <c r="D197" s="10"/>
      <c r="E197" s="10"/>
      <c r="F197" s="21">
        <v>149293</v>
      </c>
      <c r="G197" s="10"/>
      <c r="H197" s="21">
        <v>28442481</v>
      </c>
      <c r="I197" s="21">
        <v>149293</v>
      </c>
      <c r="J197" s="21">
        <v>28442481</v>
      </c>
      <c r="K197" s="21">
        <v>1020</v>
      </c>
      <c r="L197" s="21">
        <v>28081960</v>
      </c>
      <c r="M197" s="10"/>
    </row>
    <row r="198" spans="1:13" ht="25.5">
      <c r="A198" s="20" t="s">
        <v>2329</v>
      </c>
      <c r="B198" s="21" t="s">
        <v>2330</v>
      </c>
      <c r="C198" s="10"/>
      <c r="D198" s="10"/>
      <c r="E198" s="10"/>
      <c r="F198" s="21">
        <v>0</v>
      </c>
      <c r="G198" s="10"/>
      <c r="H198" s="21">
        <v>0</v>
      </c>
      <c r="I198" s="10"/>
      <c r="J198" s="10"/>
      <c r="K198" s="10"/>
      <c r="L198" s="10"/>
      <c r="M198" s="10"/>
    </row>
    <row r="199" spans="1:13" ht="14.25">
      <c r="A199" s="20" t="s">
        <v>2331</v>
      </c>
      <c r="B199" s="21" t="s">
        <v>2332</v>
      </c>
      <c r="C199" s="10"/>
      <c r="D199" s="10"/>
      <c r="E199" s="10"/>
      <c r="F199" s="21">
        <v>0</v>
      </c>
      <c r="G199" s="10"/>
      <c r="H199" s="21">
        <v>0</v>
      </c>
      <c r="I199" s="10"/>
      <c r="J199" s="10"/>
      <c r="K199" s="10"/>
      <c r="L199" s="10"/>
      <c r="M199" s="10"/>
    </row>
    <row r="200" spans="1:13" ht="14.25">
      <c r="A200" s="20" t="s">
        <v>2333</v>
      </c>
      <c r="B200" s="21" t="s">
        <v>2334</v>
      </c>
      <c r="C200" s="10"/>
      <c r="D200" s="10"/>
      <c r="E200" s="10"/>
      <c r="F200" s="21">
        <v>0</v>
      </c>
      <c r="G200" s="10"/>
      <c r="H200" s="21">
        <v>0</v>
      </c>
      <c r="I200" s="10"/>
      <c r="J200" s="10"/>
      <c r="K200" s="10"/>
      <c r="L200" s="10"/>
      <c r="M200" s="10"/>
    </row>
    <row r="201" spans="1:13" ht="25.5">
      <c r="A201" s="20" t="s">
        <v>2335</v>
      </c>
      <c r="B201" s="21" t="s">
        <v>2336</v>
      </c>
      <c r="C201" s="10"/>
      <c r="D201" s="10"/>
      <c r="E201" s="10"/>
      <c r="F201" s="21">
        <v>0</v>
      </c>
      <c r="G201" s="10"/>
      <c r="H201" s="21">
        <v>0</v>
      </c>
      <c r="I201" s="10"/>
      <c r="J201" s="10"/>
      <c r="K201" s="10"/>
      <c r="L201" s="10"/>
      <c r="M201" s="10"/>
    </row>
    <row r="202" spans="1:13" ht="14.25">
      <c r="A202" s="20" t="s">
        <v>1328</v>
      </c>
      <c r="B202" s="21" t="s">
        <v>1329</v>
      </c>
      <c r="C202" s="10"/>
      <c r="D202" s="21">
        <v>55482</v>
      </c>
      <c r="E202" s="10"/>
      <c r="F202" s="21">
        <v>57108126</v>
      </c>
      <c r="G202" s="10"/>
      <c r="H202" s="21">
        <v>3795</v>
      </c>
      <c r="I202" s="21">
        <v>57108126</v>
      </c>
      <c r="J202" s="21">
        <v>3795</v>
      </c>
      <c r="K202" s="21">
        <v>37119343</v>
      </c>
      <c r="L202" s="21">
        <v>19421</v>
      </c>
      <c r="M202" s="10"/>
    </row>
    <row r="203" spans="1:13" ht="14.25">
      <c r="A203" s="20" t="s">
        <v>25</v>
      </c>
      <c r="B203" s="21" t="s">
        <v>825</v>
      </c>
      <c r="C203" s="10"/>
      <c r="D203" s="10"/>
      <c r="E203" s="10"/>
      <c r="F203" s="21">
        <v>1098285</v>
      </c>
      <c r="G203" s="10"/>
      <c r="H203" s="21">
        <v>81208</v>
      </c>
      <c r="I203" s="21">
        <v>1098285</v>
      </c>
      <c r="J203" s="21">
        <v>81208</v>
      </c>
      <c r="K203" s="21">
        <v>1083343</v>
      </c>
      <c r="L203" s="21">
        <v>2918229</v>
      </c>
      <c r="M203" s="10"/>
    </row>
    <row r="204" spans="1:13" ht="14.25">
      <c r="A204" s="20" t="s">
        <v>129</v>
      </c>
      <c r="B204" s="21" t="s">
        <v>2337</v>
      </c>
      <c r="C204" s="21">
        <v>24018</v>
      </c>
      <c r="D204" s="10"/>
      <c r="E204" s="10"/>
      <c r="F204" s="21">
        <v>0</v>
      </c>
      <c r="G204" s="21">
        <v>201163</v>
      </c>
      <c r="H204" s="21">
        <v>0</v>
      </c>
      <c r="I204" s="10"/>
      <c r="J204" s="21">
        <v>201163</v>
      </c>
      <c r="K204" s="10"/>
      <c r="L204" s="21">
        <v>24018</v>
      </c>
      <c r="M204" s="10"/>
    </row>
    <row r="205" spans="1:13" ht="14.25">
      <c r="A205" s="20" t="s">
        <v>25</v>
      </c>
      <c r="B205" s="21" t="s">
        <v>2338</v>
      </c>
      <c r="C205" s="10"/>
      <c r="D205" s="10"/>
      <c r="E205" s="10"/>
      <c r="F205" s="21">
        <v>0</v>
      </c>
      <c r="G205" s="10"/>
      <c r="H205" s="21">
        <v>93327</v>
      </c>
      <c r="I205" s="10"/>
      <c r="J205" s="21">
        <v>93327</v>
      </c>
      <c r="K205" s="21">
        <v>2066</v>
      </c>
      <c r="L205" s="10"/>
      <c r="M205" s="10"/>
    </row>
    <row r="206" spans="1:13" ht="14.25">
      <c r="A206" s="20" t="s">
        <v>129</v>
      </c>
      <c r="B206" s="21" t="s">
        <v>2339</v>
      </c>
      <c r="C206" s="21">
        <v>18212990</v>
      </c>
      <c r="D206" s="10"/>
      <c r="E206" s="10"/>
      <c r="F206" s="21">
        <v>0</v>
      </c>
      <c r="G206" s="21">
        <v>18031508</v>
      </c>
      <c r="H206" s="21">
        <v>265911</v>
      </c>
      <c r="I206" s="10"/>
      <c r="J206" s="21">
        <v>18297419</v>
      </c>
      <c r="K206" s="10"/>
      <c r="L206" s="21">
        <v>18212990</v>
      </c>
      <c r="M206" s="10"/>
    </row>
    <row r="207" spans="1:13" ht="14.25">
      <c r="A207" s="20" t="s">
        <v>25</v>
      </c>
      <c r="B207" s="21" t="s">
        <v>2340</v>
      </c>
      <c r="C207" s="21">
        <v>504786</v>
      </c>
      <c r="D207" s="10"/>
      <c r="E207" s="10"/>
      <c r="F207" s="21">
        <v>15447</v>
      </c>
      <c r="G207" s="10"/>
      <c r="H207" s="21">
        <v>208802</v>
      </c>
      <c r="I207" s="21">
        <v>15447</v>
      </c>
      <c r="J207" s="21">
        <v>208802</v>
      </c>
      <c r="K207" s="21">
        <v>114763</v>
      </c>
      <c r="L207" s="21">
        <v>517564</v>
      </c>
      <c r="M207" s="10"/>
    </row>
    <row r="208" spans="1:13" ht="14.25">
      <c r="A208" s="20" t="s">
        <v>678</v>
      </c>
      <c r="B208" s="21" t="s">
        <v>679</v>
      </c>
      <c r="C208" s="21">
        <v>2751011</v>
      </c>
      <c r="D208" s="21">
        <v>45359</v>
      </c>
      <c r="E208" s="10"/>
      <c r="F208" s="21">
        <v>443000</v>
      </c>
      <c r="G208" s="21">
        <v>556544</v>
      </c>
      <c r="H208" s="21">
        <v>13163265</v>
      </c>
      <c r="I208" s="21">
        <v>443000</v>
      </c>
      <c r="J208" s="21">
        <v>13719809</v>
      </c>
      <c r="K208" s="21">
        <v>482504</v>
      </c>
      <c r="L208" s="21">
        <v>8264666</v>
      </c>
      <c r="M208" s="10"/>
    </row>
    <row r="209" spans="1:13" ht="36.75">
      <c r="A209" s="20" t="s">
        <v>1593</v>
      </c>
      <c r="B209" s="21" t="s">
        <v>1594</v>
      </c>
      <c r="C209" s="10"/>
      <c r="D209" s="10"/>
      <c r="E209" s="10"/>
      <c r="F209" s="21">
        <v>23381</v>
      </c>
      <c r="G209" s="10"/>
      <c r="H209" s="21">
        <v>2885</v>
      </c>
      <c r="I209" s="21">
        <v>23381</v>
      </c>
      <c r="J209" s="21">
        <v>2885</v>
      </c>
      <c r="K209" s="10"/>
      <c r="L209" s="21">
        <v>2431</v>
      </c>
      <c r="M209" s="10"/>
    </row>
    <row r="210" spans="1:13" ht="14.25">
      <c r="A210" s="20" t="s">
        <v>2341</v>
      </c>
      <c r="B210" s="21" t="s">
        <v>2342</v>
      </c>
      <c r="C210" s="10"/>
      <c r="D210" s="10"/>
      <c r="E210" s="10"/>
      <c r="F210" s="21">
        <v>0</v>
      </c>
      <c r="G210" s="10"/>
      <c r="H210" s="21">
        <v>0</v>
      </c>
      <c r="I210" s="10"/>
      <c r="J210" s="10"/>
      <c r="K210" s="10"/>
      <c r="L210" s="10"/>
      <c r="M210" s="10"/>
    </row>
    <row r="211" spans="1:13" ht="14.25">
      <c r="A211" s="20" t="s">
        <v>25</v>
      </c>
      <c r="B211" s="21" t="s">
        <v>2343</v>
      </c>
      <c r="C211" s="10"/>
      <c r="D211" s="10"/>
      <c r="E211" s="10"/>
      <c r="F211" s="21">
        <v>0</v>
      </c>
      <c r="G211" s="10"/>
      <c r="H211" s="21">
        <v>0</v>
      </c>
      <c r="I211" s="10"/>
      <c r="J211" s="10"/>
      <c r="K211" s="10"/>
      <c r="L211" s="10"/>
      <c r="M211" s="10"/>
    </row>
    <row r="212" spans="1:13" ht="14.25">
      <c r="A212" s="20" t="s">
        <v>2344</v>
      </c>
      <c r="B212" s="21" t="s">
        <v>2345</v>
      </c>
      <c r="C212" s="10"/>
      <c r="D212" s="10"/>
      <c r="E212" s="10"/>
      <c r="F212" s="21">
        <v>0</v>
      </c>
      <c r="G212" s="10"/>
      <c r="H212" s="21">
        <v>0</v>
      </c>
      <c r="I212" s="10"/>
      <c r="J212" s="10"/>
      <c r="K212" s="10"/>
      <c r="L212" s="10"/>
      <c r="M212" s="10"/>
    </row>
    <row r="213" spans="1:13" ht="14.25">
      <c r="A213" s="20" t="s">
        <v>25</v>
      </c>
      <c r="B213" s="21" t="s">
        <v>1595</v>
      </c>
      <c r="C213" s="10"/>
      <c r="D213" s="10"/>
      <c r="E213" s="21">
        <v>9276</v>
      </c>
      <c r="F213" s="21">
        <v>0</v>
      </c>
      <c r="G213" s="10"/>
      <c r="H213" s="21">
        <v>0</v>
      </c>
      <c r="I213" s="21">
        <v>9276</v>
      </c>
      <c r="J213" s="10"/>
      <c r="K213" s="10"/>
      <c r="L213" s="21">
        <v>421014</v>
      </c>
      <c r="M213" s="10"/>
    </row>
    <row r="214" spans="1:13" ht="36.75">
      <c r="A214" s="20" t="s">
        <v>2346</v>
      </c>
      <c r="B214" s="21" t="s">
        <v>2347</v>
      </c>
      <c r="C214" s="10"/>
      <c r="D214" s="10"/>
      <c r="E214" s="10"/>
      <c r="F214" s="21">
        <v>0</v>
      </c>
      <c r="G214" s="10"/>
      <c r="H214" s="21">
        <v>0</v>
      </c>
      <c r="I214" s="10"/>
      <c r="J214" s="10"/>
      <c r="K214" s="21">
        <v>36000</v>
      </c>
      <c r="L214" s="10"/>
      <c r="M214" s="10"/>
    </row>
    <row r="215" spans="1:13" ht="48">
      <c r="A215" s="20" t="s">
        <v>2348</v>
      </c>
      <c r="B215" s="21" t="s">
        <v>2349</v>
      </c>
      <c r="C215" s="10"/>
      <c r="D215" s="10"/>
      <c r="E215" s="10"/>
      <c r="F215" s="21">
        <v>0</v>
      </c>
      <c r="G215" s="10"/>
      <c r="H215" s="21">
        <v>0</v>
      </c>
      <c r="I215" s="10"/>
      <c r="J215" s="10"/>
      <c r="K215" s="10"/>
      <c r="L215" s="10"/>
      <c r="M215" s="10"/>
    </row>
    <row r="216" spans="1:13" ht="14.25">
      <c r="A216" s="20" t="s">
        <v>2350</v>
      </c>
      <c r="B216" s="21" t="s">
        <v>2351</v>
      </c>
      <c r="C216" s="10"/>
      <c r="D216" s="10"/>
      <c r="E216" s="10"/>
      <c r="F216" s="21">
        <v>0</v>
      </c>
      <c r="G216" s="10"/>
      <c r="H216" s="21">
        <v>0</v>
      </c>
      <c r="I216" s="10"/>
      <c r="J216" s="10"/>
      <c r="K216" s="10"/>
      <c r="L216" s="10"/>
      <c r="M216" s="10"/>
    </row>
    <row r="217" spans="1:13" ht="14.25">
      <c r="A217" s="20" t="s">
        <v>25</v>
      </c>
      <c r="B217" s="21" t="s">
        <v>226</v>
      </c>
      <c r="C217" s="21">
        <v>3709</v>
      </c>
      <c r="D217" s="10"/>
      <c r="E217" s="10"/>
      <c r="F217" s="21">
        <v>40639</v>
      </c>
      <c r="G217" s="10"/>
      <c r="H217" s="21">
        <v>109785</v>
      </c>
      <c r="I217" s="21">
        <v>40639</v>
      </c>
      <c r="J217" s="21">
        <v>109785</v>
      </c>
      <c r="K217" s="21">
        <v>20798</v>
      </c>
      <c r="L217" s="21">
        <v>2588597</v>
      </c>
      <c r="M217" s="10"/>
    </row>
    <row r="218" spans="1:13" ht="14.25">
      <c r="A218" s="20" t="s">
        <v>1404</v>
      </c>
      <c r="B218" s="21" t="s">
        <v>1405</v>
      </c>
      <c r="C218" s="10"/>
      <c r="D218" s="21">
        <v>525473</v>
      </c>
      <c r="E218" s="10"/>
      <c r="F218" s="21">
        <v>85850641</v>
      </c>
      <c r="G218" s="10"/>
      <c r="H218" s="21">
        <v>2458700</v>
      </c>
      <c r="I218" s="21">
        <v>85850641</v>
      </c>
      <c r="J218" s="21">
        <v>2458700</v>
      </c>
      <c r="K218" s="21">
        <v>103742453</v>
      </c>
      <c r="L218" s="21">
        <v>2645060</v>
      </c>
      <c r="M218" s="10"/>
    </row>
    <row r="219" spans="1:13" ht="36.75">
      <c r="A219" s="20" t="s">
        <v>1214</v>
      </c>
      <c r="B219" s="21" t="s">
        <v>1215</v>
      </c>
      <c r="C219" s="10"/>
      <c r="D219" s="10"/>
      <c r="E219" s="10"/>
      <c r="F219" s="21">
        <v>14191069</v>
      </c>
      <c r="G219" s="10"/>
      <c r="H219" s="21">
        <v>84605</v>
      </c>
      <c r="I219" s="21">
        <v>14191069</v>
      </c>
      <c r="J219" s="21">
        <v>84605</v>
      </c>
      <c r="K219" s="21">
        <v>15007521</v>
      </c>
      <c r="L219" s="21">
        <v>180422</v>
      </c>
      <c r="M219" s="10"/>
    </row>
    <row r="220" spans="1:13" ht="25.5">
      <c r="A220" s="20" t="s">
        <v>2352</v>
      </c>
      <c r="B220" s="21" t="s">
        <v>2353</v>
      </c>
      <c r="C220" s="10"/>
      <c r="D220" s="10"/>
      <c r="E220" s="10"/>
      <c r="F220" s="21">
        <v>0</v>
      </c>
      <c r="G220" s="10"/>
      <c r="H220" s="21">
        <v>0</v>
      </c>
      <c r="I220" s="10"/>
      <c r="J220" s="10"/>
      <c r="K220" s="10"/>
      <c r="L220" s="10"/>
      <c r="M220" s="10"/>
    </row>
    <row r="221" spans="1:13" ht="14.25">
      <c r="A221" s="20" t="s">
        <v>303</v>
      </c>
      <c r="B221" s="21" t="s">
        <v>304</v>
      </c>
      <c r="C221" s="10"/>
      <c r="D221" s="10"/>
      <c r="E221" s="10"/>
      <c r="F221" s="21">
        <v>547750</v>
      </c>
      <c r="G221" s="10"/>
      <c r="H221" s="21">
        <v>1351346</v>
      </c>
      <c r="I221" s="21">
        <v>547750</v>
      </c>
      <c r="J221" s="21">
        <v>1351346</v>
      </c>
      <c r="K221" s="21">
        <v>43497</v>
      </c>
      <c r="L221" s="21">
        <v>1336868</v>
      </c>
      <c r="M221" s="10"/>
    </row>
    <row r="222" spans="1:13" ht="14.25">
      <c r="A222" s="20" t="s">
        <v>2322</v>
      </c>
      <c r="B222" s="21" t="s">
        <v>2354</v>
      </c>
      <c r="C222" s="10"/>
      <c r="D222" s="10"/>
      <c r="E222" s="10"/>
      <c r="F222" s="21">
        <v>0</v>
      </c>
      <c r="G222" s="10"/>
      <c r="H222" s="21">
        <v>0</v>
      </c>
      <c r="I222" s="10"/>
      <c r="J222" s="10"/>
      <c r="K222" s="10"/>
      <c r="L222" s="10"/>
      <c r="M222" s="10"/>
    </row>
    <row r="223" spans="1:13" ht="14.25">
      <c r="A223" s="20" t="s">
        <v>2355</v>
      </c>
      <c r="B223" s="21" t="s">
        <v>2356</v>
      </c>
      <c r="C223" s="10"/>
      <c r="D223" s="10"/>
      <c r="E223" s="10"/>
      <c r="F223" s="21">
        <v>5419895</v>
      </c>
      <c r="G223" s="10"/>
      <c r="H223" s="21">
        <v>0</v>
      </c>
      <c r="I223" s="21">
        <v>5419895</v>
      </c>
      <c r="J223" s="10"/>
      <c r="K223" s="21">
        <v>4208947</v>
      </c>
      <c r="L223" s="10"/>
      <c r="M223" s="10"/>
    </row>
    <row r="224" spans="1:13" ht="14.25">
      <c r="A224" s="20" t="s">
        <v>25</v>
      </c>
      <c r="B224" s="21" t="s">
        <v>1452</v>
      </c>
      <c r="C224" s="21">
        <v>807387</v>
      </c>
      <c r="D224" s="21">
        <v>16008</v>
      </c>
      <c r="E224" s="10"/>
      <c r="F224" s="21">
        <v>282959297</v>
      </c>
      <c r="G224" s="21">
        <v>203580</v>
      </c>
      <c r="H224" s="21">
        <v>14456930</v>
      </c>
      <c r="I224" s="21">
        <v>282959297</v>
      </c>
      <c r="J224" s="21">
        <v>14660510</v>
      </c>
      <c r="K224" s="21">
        <v>290454282</v>
      </c>
      <c r="L224" s="21">
        <v>17225150</v>
      </c>
      <c r="M224" s="10"/>
    </row>
    <row r="225" spans="1:13" ht="14.25">
      <c r="A225" s="20" t="s">
        <v>2357</v>
      </c>
      <c r="B225" s="21" t="s">
        <v>2358</v>
      </c>
      <c r="C225" s="10"/>
      <c r="D225" s="10"/>
      <c r="E225" s="10"/>
      <c r="F225" s="21">
        <v>0</v>
      </c>
      <c r="G225" s="10"/>
      <c r="H225" s="21">
        <v>0</v>
      </c>
      <c r="I225" s="10"/>
      <c r="J225" s="10"/>
      <c r="K225" s="10"/>
      <c r="L225" s="10"/>
      <c r="M225" s="10"/>
    </row>
    <row r="226" spans="1:13" ht="14.25">
      <c r="A226" s="20" t="s">
        <v>2359</v>
      </c>
      <c r="B226" s="21" t="s">
        <v>2360</v>
      </c>
      <c r="C226" s="10"/>
      <c r="D226" s="21">
        <v>49405</v>
      </c>
      <c r="E226" s="10"/>
      <c r="F226" s="21">
        <v>4048165</v>
      </c>
      <c r="G226" s="10"/>
      <c r="H226" s="21">
        <v>0</v>
      </c>
      <c r="I226" s="21">
        <v>4048165</v>
      </c>
      <c r="J226" s="10"/>
      <c r="K226" s="21">
        <v>4305706</v>
      </c>
      <c r="L226" s="10"/>
      <c r="M226" s="10"/>
    </row>
    <row r="227" spans="1:13" ht="14.25">
      <c r="A227" s="20" t="s">
        <v>2361</v>
      </c>
      <c r="B227" s="21" t="s">
        <v>2362</v>
      </c>
      <c r="C227" s="10"/>
      <c r="D227" s="10"/>
      <c r="E227" s="10"/>
      <c r="F227" s="21">
        <v>36282996</v>
      </c>
      <c r="G227" s="10"/>
      <c r="H227" s="21">
        <v>0</v>
      </c>
      <c r="I227" s="21">
        <v>36282996</v>
      </c>
      <c r="J227" s="10"/>
      <c r="K227" s="21">
        <v>24671110</v>
      </c>
      <c r="L227" s="10"/>
      <c r="M227" s="10"/>
    </row>
    <row r="228" spans="1:13" ht="14.25">
      <c r="A228" s="20" t="s">
        <v>2363</v>
      </c>
      <c r="B228" s="21" t="s">
        <v>2364</v>
      </c>
      <c r="C228" s="10"/>
      <c r="D228" s="10"/>
      <c r="E228" s="10"/>
      <c r="F228" s="21">
        <v>880843</v>
      </c>
      <c r="G228" s="10"/>
      <c r="H228" s="21">
        <v>10217</v>
      </c>
      <c r="I228" s="21">
        <v>880843</v>
      </c>
      <c r="J228" s="21">
        <v>10217</v>
      </c>
      <c r="K228" s="21">
        <v>299872</v>
      </c>
      <c r="L228" s="10"/>
      <c r="M228" s="10"/>
    </row>
    <row r="229" spans="1:13" ht="14.25">
      <c r="A229" s="20" t="s">
        <v>2365</v>
      </c>
      <c r="B229" s="21" t="s">
        <v>2366</v>
      </c>
      <c r="C229" s="10"/>
      <c r="D229" s="21">
        <v>424546</v>
      </c>
      <c r="E229" s="10"/>
      <c r="F229" s="21">
        <v>3143838</v>
      </c>
      <c r="G229" s="10"/>
      <c r="H229" s="21">
        <v>0</v>
      </c>
      <c r="I229" s="21">
        <v>3143838</v>
      </c>
      <c r="J229" s="10"/>
      <c r="K229" s="21">
        <v>3097862</v>
      </c>
      <c r="L229" s="10"/>
      <c r="M229" s="10"/>
    </row>
    <row r="230" spans="1:13" ht="14.25">
      <c r="A230" s="20" t="s">
        <v>25</v>
      </c>
      <c r="B230" s="21" t="s">
        <v>970</v>
      </c>
      <c r="C230" s="10"/>
      <c r="D230" s="21">
        <v>161040</v>
      </c>
      <c r="E230" s="21">
        <v>6980</v>
      </c>
      <c r="F230" s="21">
        <v>1382484</v>
      </c>
      <c r="G230" s="21">
        <v>331830</v>
      </c>
      <c r="H230" s="21">
        <v>106521</v>
      </c>
      <c r="I230" s="21">
        <v>1389464</v>
      </c>
      <c r="J230" s="21">
        <v>438351</v>
      </c>
      <c r="K230" s="21">
        <v>2954052</v>
      </c>
      <c r="L230" s="21">
        <v>315247</v>
      </c>
      <c r="M230" s="10"/>
    </row>
    <row r="231" spans="1:13" ht="14.25">
      <c r="A231" s="20" t="s">
        <v>25</v>
      </c>
      <c r="B231" s="21" t="s">
        <v>2367</v>
      </c>
      <c r="C231" s="21">
        <v>9458996</v>
      </c>
      <c r="D231" s="21">
        <v>478904</v>
      </c>
      <c r="E231" s="21">
        <v>1519744</v>
      </c>
      <c r="F231" s="21">
        <v>76093048</v>
      </c>
      <c r="G231" s="21">
        <v>7353499</v>
      </c>
      <c r="H231" s="21">
        <v>1286496</v>
      </c>
      <c r="I231" s="21">
        <v>77612792</v>
      </c>
      <c r="J231" s="21">
        <v>8639995</v>
      </c>
      <c r="K231" s="21">
        <v>90677482</v>
      </c>
      <c r="L231" s="21">
        <v>11901130</v>
      </c>
      <c r="M231" s="10"/>
    </row>
    <row r="232" spans="1:13" ht="14.25">
      <c r="A232" s="20" t="s">
        <v>2368</v>
      </c>
      <c r="B232" s="21" t="s">
        <v>2369</v>
      </c>
      <c r="C232" s="21">
        <v>229527</v>
      </c>
      <c r="D232" s="10"/>
      <c r="E232" s="10"/>
      <c r="F232" s="21">
        <v>1327028</v>
      </c>
      <c r="G232" s="10"/>
      <c r="H232" s="21">
        <v>0</v>
      </c>
      <c r="I232" s="21">
        <v>1327028</v>
      </c>
      <c r="J232" s="10"/>
      <c r="K232" s="21">
        <v>2725498</v>
      </c>
      <c r="L232" s="21">
        <v>229527</v>
      </c>
      <c r="M232" s="10"/>
    </row>
    <row r="233" spans="1:13" ht="14.25">
      <c r="A233" s="20" t="s">
        <v>64</v>
      </c>
      <c r="B233" s="21" t="s">
        <v>1468</v>
      </c>
      <c r="C233" s="21">
        <v>979281</v>
      </c>
      <c r="D233" s="21">
        <v>27527</v>
      </c>
      <c r="E233" s="10"/>
      <c r="F233" s="21">
        <v>321488316</v>
      </c>
      <c r="G233" s="10"/>
      <c r="H233" s="21">
        <v>3602090</v>
      </c>
      <c r="I233" s="21">
        <v>321488316</v>
      </c>
      <c r="J233" s="21">
        <v>3602090</v>
      </c>
      <c r="K233" s="21">
        <v>357076791</v>
      </c>
      <c r="L233" s="21">
        <v>2576413</v>
      </c>
      <c r="M233" s="10"/>
    </row>
    <row r="234" spans="1:13" ht="14.25">
      <c r="A234" s="20" t="s">
        <v>25</v>
      </c>
      <c r="B234" s="21" t="s">
        <v>1401</v>
      </c>
      <c r="C234" s="21">
        <v>30948</v>
      </c>
      <c r="D234" s="21">
        <v>99573</v>
      </c>
      <c r="E234" s="21">
        <v>176111</v>
      </c>
      <c r="F234" s="21">
        <v>79200213</v>
      </c>
      <c r="G234" s="21">
        <v>551412</v>
      </c>
      <c r="H234" s="21">
        <v>7027888</v>
      </c>
      <c r="I234" s="21">
        <v>79376324</v>
      </c>
      <c r="J234" s="21">
        <v>7579300</v>
      </c>
      <c r="K234" s="21">
        <v>100664386</v>
      </c>
      <c r="L234" s="21">
        <v>1948776</v>
      </c>
      <c r="M234" s="10"/>
    </row>
    <row r="235" spans="1:13" ht="14.25">
      <c r="A235" s="20" t="s">
        <v>123</v>
      </c>
      <c r="B235" s="21" t="s">
        <v>124</v>
      </c>
      <c r="C235" s="21">
        <v>5167813</v>
      </c>
      <c r="D235" s="10"/>
      <c r="E235" s="10"/>
      <c r="F235" s="21">
        <v>6811431</v>
      </c>
      <c r="G235" s="21">
        <v>28167726</v>
      </c>
      <c r="H235" s="21">
        <v>253787517</v>
      </c>
      <c r="I235" s="21">
        <v>6811431</v>
      </c>
      <c r="J235" s="21">
        <v>281955243</v>
      </c>
      <c r="K235" s="21">
        <v>4632</v>
      </c>
      <c r="L235" s="21">
        <v>355630027</v>
      </c>
      <c r="M235" s="10"/>
    </row>
    <row r="236" spans="1:13" ht="14.25">
      <c r="A236" s="20" t="s">
        <v>25</v>
      </c>
      <c r="B236" s="21" t="s">
        <v>2370</v>
      </c>
      <c r="C236" s="21">
        <v>560993121</v>
      </c>
      <c r="D236" s="10"/>
      <c r="E236" s="10"/>
      <c r="F236" s="21">
        <v>1028512</v>
      </c>
      <c r="G236" s="21">
        <v>113333087</v>
      </c>
      <c r="H236" s="21">
        <v>302219192</v>
      </c>
      <c r="I236" s="21">
        <v>1028512</v>
      </c>
      <c r="J236" s="21">
        <v>415552279</v>
      </c>
      <c r="K236" s="21">
        <v>1045351</v>
      </c>
      <c r="L236" s="21">
        <v>761736561</v>
      </c>
      <c r="M236" s="10"/>
    </row>
    <row r="237" spans="1:13" ht="14.25">
      <c r="A237" s="20" t="s">
        <v>2371</v>
      </c>
      <c r="B237" s="21" t="s">
        <v>2372</v>
      </c>
      <c r="C237" s="10"/>
      <c r="D237" s="10"/>
      <c r="E237" s="10"/>
      <c r="F237" s="21">
        <v>0</v>
      </c>
      <c r="G237" s="10"/>
      <c r="H237" s="21">
        <v>0</v>
      </c>
      <c r="I237" s="10"/>
      <c r="J237" s="10"/>
      <c r="K237" s="10"/>
      <c r="L237" s="10"/>
      <c r="M237" s="10"/>
    </row>
    <row r="238" spans="1:13" ht="14.25">
      <c r="A238" s="20" t="s">
        <v>2373</v>
      </c>
      <c r="B238" s="21" t="s">
        <v>2374</v>
      </c>
      <c r="C238" s="10"/>
      <c r="D238" s="10"/>
      <c r="E238" s="10"/>
      <c r="F238" s="21">
        <v>0</v>
      </c>
      <c r="G238" s="10"/>
      <c r="H238" s="21">
        <v>0</v>
      </c>
      <c r="I238" s="10"/>
      <c r="J238" s="10"/>
      <c r="K238" s="10"/>
      <c r="L238" s="10"/>
      <c r="M238" s="10"/>
    </row>
    <row r="239" spans="1:13" ht="14.25">
      <c r="A239" s="20" t="s">
        <v>2375</v>
      </c>
      <c r="B239" s="21" t="s">
        <v>2376</v>
      </c>
      <c r="C239" s="21">
        <v>303554252</v>
      </c>
      <c r="D239" s="10"/>
      <c r="E239" s="10"/>
      <c r="F239" s="21">
        <v>567223</v>
      </c>
      <c r="G239" s="21">
        <v>70275328</v>
      </c>
      <c r="H239" s="21">
        <v>3191399</v>
      </c>
      <c r="I239" s="21">
        <v>567223</v>
      </c>
      <c r="J239" s="21">
        <v>73466727</v>
      </c>
      <c r="K239" s="21">
        <v>66375</v>
      </c>
      <c r="L239" s="21">
        <v>303770669</v>
      </c>
      <c r="M239" s="10"/>
    </row>
    <row r="240" spans="1:13" ht="14.25">
      <c r="A240" s="20" t="s">
        <v>2377</v>
      </c>
      <c r="B240" s="21" t="s">
        <v>2378</v>
      </c>
      <c r="C240" s="21">
        <v>1653823741</v>
      </c>
      <c r="D240" s="10"/>
      <c r="E240" s="10"/>
      <c r="F240" s="21">
        <v>24565</v>
      </c>
      <c r="G240" s="21">
        <v>2077802137</v>
      </c>
      <c r="H240" s="21">
        <v>90957994</v>
      </c>
      <c r="I240" s="21">
        <v>24565</v>
      </c>
      <c r="J240" s="21">
        <v>2168760131</v>
      </c>
      <c r="K240" s="21">
        <v>56644</v>
      </c>
      <c r="L240" s="21">
        <v>1826136037</v>
      </c>
      <c r="M240" s="10"/>
    </row>
    <row r="241" spans="1:13" ht="14.25">
      <c r="A241" s="20" t="s">
        <v>2379</v>
      </c>
      <c r="B241" s="21" t="s">
        <v>2380</v>
      </c>
      <c r="C241" s="21">
        <v>2788174</v>
      </c>
      <c r="D241" s="10"/>
      <c r="E241" s="10"/>
      <c r="F241" s="21">
        <v>0</v>
      </c>
      <c r="G241" s="21">
        <v>46175475</v>
      </c>
      <c r="H241" s="21">
        <v>214288</v>
      </c>
      <c r="I241" s="10"/>
      <c r="J241" s="21">
        <v>46389763</v>
      </c>
      <c r="K241" s="10"/>
      <c r="L241" s="21">
        <v>2788174</v>
      </c>
      <c r="M241" s="10"/>
    </row>
    <row r="242" spans="1:13" ht="14.25">
      <c r="A242" s="20" t="s">
        <v>25</v>
      </c>
      <c r="B242" s="21" t="s">
        <v>2381</v>
      </c>
      <c r="C242" s="21">
        <v>19740395</v>
      </c>
      <c r="D242" s="10"/>
      <c r="E242" s="10"/>
      <c r="F242" s="21">
        <v>5712</v>
      </c>
      <c r="G242" s="21">
        <v>9372400</v>
      </c>
      <c r="H242" s="21">
        <v>0</v>
      </c>
      <c r="I242" s="21">
        <v>5712</v>
      </c>
      <c r="J242" s="21">
        <v>9372400</v>
      </c>
      <c r="K242" s="21">
        <v>212427</v>
      </c>
      <c r="L242" s="21">
        <v>19740395</v>
      </c>
      <c r="M242" s="10"/>
    </row>
    <row r="243" spans="1:13" ht="25.5">
      <c r="A243" s="20" t="s">
        <v>1158</v>
      </c>
      <c r="B243" s="21" t="s">
        <v>1159</v>
      </c>
      <c r="C243" s="21">
        <v>422307</v>
      </c>
      <c r="D243" s="10"/>
      <c r="E243" s="10"/>
      <c r="F243" s="21">
        <v>11010234</v>
      </c>
      <c r="G243" s="10"/>
      <c r="H243" s="21">
        <v>1707</v>
      </c>
      <c r="I243" s="21">
        <v>11010234</v>
      </c>
      <c r="J243" s="21">
        <v>1707</v>
      </c>
      <c r="K243" s="21">
        <v>9250717</v>
      </c>
      <c r="L243" s="21">
        <v>1820491</v>
      </c>
      <c r="M243" s="10"/>
    </row>
    <row r="244" spans="1:13" ht="14.25">
      <c r="A244" s="20" t="s">
        <v>1596</v>
      </c>
      <c r="B244" s="21" t="s">
        <v>1597</v>
      </c>
      <c r="C244" s="10"/>
      <c r="D244" s="10"/>
      <c r="E244" s="10"/>
      <c r="F244" s="21">
        <v>279</v>
      </c>
      <c r="G244" s="21">
        <v>142597</v>
      </c>
      <c r="H244" s="21">
        <v>690615</v>
      </c>
      <c r="I244" s="21">
        <v>279</v>
      </c>
      <c r="J244" s="21">
        <v>833212</v>
      </c>
      <c r="K244" s="10"/>
      <c r="L244" s="21">
        <v>910180</v>
      </c>
      <c r="M244" s="10"/>
    </row>
    <row r="245" spans="1:13" ht="14.25">
      <c r="A245" s="20" t="s">
        <v>2382</v>
      </c>
      <c r="B245" s="21" t="s">
        <v>2383</v>
      </c>
      <c r="C245" s="10"/>
      <c r="D245" s="10"/>
      <c r="E245" s="10"/>
      <c r="F245" s="21">
        <v>0</v>
      </c>
      <c r="G245" s="10"/>
      <c r="H245" s="21">
        <v>81940</v>
      </c>
      <c r="I245" s="10"/>
      <c r="J245" s="21">
        <v>81940</v>
      </c>
      <c r="K245" s="21">
        <v>47105</v>
      </c>
      <c r="L245" s="10"/>
      <c r="M245" s="10"/>
    </row>
    <row r="246" spans="1:13" ht="14.25">
      <c r="A246" s="20" t="s">
        <v>25</v>
      </c>
      <c r="B246" s="21" t="s">
        <v>347</v>
      </c>
      <c r="C246" s="10"/>
      <c r="D246" s="10"/>
      <c r="E246" s="10"/>
      <c r="F246" s="21">
        <v>1268699</v>
      </c>
      <c r="G246" s="10"/>
      <c r="H246" s="21">
        <v>1213804</v>
      </c>
      <c r="I246" s="21">
        <v>1268699</v>
      </c>
      <c r="J246" s="21">
        <v>1213804</v>
      </c>
      <c r="K246" s="21">
        <v>59300</v>
      </c>
      <c r="L246" s="21">
        <v>1203346</v>
      </c>
      <c r="M246" s="10"/>
    </row>
    <row r="247" spans="1:13" ht="14.25">
      <c r="A247" s="20" t="s">
        <v>1598</v>
      </c>
      <c r="B247" s="21" t="s">
        <v>1599</v>
      </c>
      <c r="C247" s="10"/>
      <c r="D247" s="10"/>
      <c r="E247" s="10"/>
      <c r="F247" s="21">
        <v>103</v>
      </c>
      <c r="G247" s="10"/>
      <c r="H247" s="21">
        <v>9610791</v>
      </c>
      <c r="I247" s="21">
        <v>103</v>
      </c>
      <c r="J247" s="21">
        <v>9610791</v>
      </c>
      <c r="K247" s="10"/>
      <c r="L247" s="21">
        <v>13882901</v>
      </c>
      <c r="M247" s="10"/>
    </row>
    <row r="248" spans="1:13" ht="14.25">
      <c r="A248" s="20" t="s">
        <v>25</v>
      </c>
      <c r="B248" s="21" t="s">
        <v>1600</v>
      </c>
      <c r="C248" s="10"/>
      <c r="D248" s="10"/>
      <c r="E248" s="10"/>
      <c r="F248" s="21">
        <v>545327</v>
      </c>
      <c r="G248" s="10"/>
      <c r="H248" s="21">
        <v>1841213</v>
      </c>
      <c r="I248" s="21">
        <v>545327</v>
      </c>
      <c r="J248" s="21">
        <v>1841213</v>
      </c>
      <c r="K248" s="10"/>
      <c r="L248" s="21">
        <v>1757926</v>
      </c>
      <c r="M248" s="10"/>
    </row>
    <row r="249" spans="1:13" ht="25.5">
      <c r="A249" s="20" t="s">
        <v>2384</v>
      </c>
      <c r="B249" s="21" t="s">
        <v>2385</v>
      </c>
      <c r="C249" s="10"/>
      <c r="D249" s="10"/>
      <c r="E249" s="10"/>
      <c r="F249" s="21">
        <v>0</v>
      </c>
      <c r="G249" s="10"/>
      <c r="H249" s="21">
        <v>2980</v>
      </c>
      <c r="I249" s="10"/>
      <c r="J249" s="21">
        <v>2980</v>
      </c>
      <c r="K249" s="10"/>
      <c r="L249" s="10"/>
      <c r="M249" s="10"/>
    </row>
    <row r="250" spans="1:13" ht="14.25">
      <c r="A250" s="20" t="s">
        <v>25</v>
      </c>
      <c r="B250" s="21" t="s">
        <v>2386</v>
      </c>
      <c r="C250" s="10"/>
      <c r="D250" s="10"/>
      <c r="E250" s="10"/>
      <c r="F250" s="21">
        <v>31179</v>
      </c>
      <c r="G250" s="10"/>
      <c r="H250" s="21">
        <v>5493</v>
      </c>
      <c r="I250" s="21">
        <v>31179</v>
      </c>
      <c r="J250" s="21">
        <v>5493</v>
      </c>
      <c r="K250" s="21">
        <v>1896</v>
      </c>
      <c r="L250" s="10"/>
      <c r="M250" s="10"/>
    </row>
    <row r="251" spans="1:13" ht="14.25">
      <c r="A251" s="20" t="s">
        <v>1601</v>
      </c>
      <c r="B251" s="21" t="s">
        <v>1602</v>
      </c>
      <c r="C251" s="10"/>
      <c r="D251" s="10"/>
      <c r="E251" s="10"/>
      <c r="F251" s="21">
        <v>10018</v>
      </c>
      <c r="G251" s="10"/>
      <c r="H251" s="21">
        <v>1024</v>
      </c>
      <c r="I251" s="21">
        <v>10018</v>
      </c>
      <c r="J251" s="21">
        <v>1024</v>
      </c>
      <c r="K251" s="10"/>
      <c r="L251" s="21">
        <v>3807</v>
      </c>
      <c r="M251" s="10"/>
    </row>
    <row r="252" spans="1:13" ht="14.25">
      <c r="A252" s="20" t="s">
        <v>25</v>
      </c>
      <c r="B252" s="21" t="s">
        <v>543</v>
      </c>
      <c r="C252" s="10"/>
      <c r="D252" s="10"/>
      <c r="E252" s="10"/>
      <c r="F252" s="21">
        <v>482282</v>
      </c>
      <c r="G252" s="10"/>
      <c r="H252" s="21">
        <v>236184</v>
      </c>
      <c r="I252" s="21">
        <v>482282</v>
      </c>
      <c r="J252" s="21">
        <v>236184</v>
      </c>
      <c r="K252" s="21">
        <v>226607</v>
      </c>
      <c r="L252" s="21">
        <v>125957</v>
      </c>
      <c r="M252" s="10"/>
    </row>
    <row r="253" spans="1:13" ht="25.5">
      <c r="A253" s="20" t="s">
        <v>2387</v>
      </c>
      <c r="B253" s="21" t="s">
        <v>2388</v>
      </c>
      <c r="C253" s="10"/>
      <c r="D253" s="10"/>
      <c r="E253" s="10"/>
      <c r="F253" s="21">
        <v>0</v>
      </c>
      <c r="G253" s="10"/>
      <c r="H253" s="21">
        <v>0</v>
      </c>
      <c r="I253" s="10"/>
      <c r="J253" s="10"/>
      <c r="K253" s="10"/>
      <c r="L253" s="10"/>
      <c r="M253" s="10"/>
    </row>
    <row r="254" spans="1:13" ht="14.25">
      <c r="A254" s="20" t="s">
        <v>762</v>
      </c>
      <c r="B254" s="21" t="s">
        <v>763</v>
      </c>
      <c r="C254" s="10"/>
      <c r="D254" s="10"/>
      <c r="E254" s="10"/>
      <c r="F254" s="21">
        <v>1149950</v>
      </c>
      <c r="G254" s="10"/>
      <c r="H254" s="21">
        <v>2562273</v>
      </c>
      <c r="I254" s="21">
        <v>1149950</v>
      </c>
      <c r="J254" s="21">
        <v>2562273</v>
      </c>
      <c r="K254" s="21">
        <v>740047</v>
      </c>
      <c r="L254" s="21">
        <v>2393742</v>
      </c>
      <c r="M254" s="10"/>
    </row>
    <row r="255" spans="1:13" ht="14.25">
      <c r="A255" s="20" t="s">
        <v>1416</v>
      </c>
      <c r="B255" s="21" t="s">
        <v>1603</v>
      </c>
      <c r="C255" s="10"/>
      <c r="D255" s="10"/>
      <c r="E255" s="10"/>
      <c r="F255" s="21">
        <v>2031</v>
      </c>
      <c r="G255" s="10"/>
      <c r="H255" s="21">
        <v>2206986</v>
      </c>
      <c r="I255" s="21">
        <v>2031</v>
      </c>
      <c r="J255" s="21">
        <v>2206986</v>
      </c>
      <c r="K255" s="10"/>
      <c r="L255" s="21">
        <v>1853392</v>
      </c>
      <c r="M255" s="10"/>
    </row>
    <row r="256" spans="1:13" ht="14.25">
      <c r="A256" s="20" t="s">
        <v>1674</v>
      </c>
      <c r="B256" s="21" t="s">
        <v>2069</v>
      </c>
      <c r="C256" s="21">
        <v>481647</v>
      </c>
      <c r="D256" s="10"/>
      <c r="E256" s="10"/>
      <c r="F256" s="21">
        <v>0</v>
      </c>
      <c r="G256" s="10"/>
      <c r="H256" s="21">
        <v>617275</v>
      </c>
      <c r="I256" s="10"/>
      <c r="J256" s="21">
        <v>617275</v>
      </c>
      <c r="K256" s="10"/>
      <c r="L256" s="21">
        <v>2932714</v>
      </c>
      <c r="M256" s="10"/>
    </row>
    <row r="257" spans="1:13" ht="25.5">
      <c r="A257" s="20" t="s">
        <v>656</v>
      </c>
      <c r="B257" s="21" t="s">
        <v>657</v>
      </c>
      <c r="C257" s="10"/>
      <c r="D257" s="10"/>
      <c r="E257" s="10"/>
      <c r="F257" s="21">
        <v>62093</v>
      </c>
      <c r="G257" s="10"/>
      <c r="H257" s="21">
        <v>2368700</v>
      </c>
      <c r="I257" s="21">
        <v>62093</v>
      </c>
      <c r="J257" s="21">
        <v>2368700</v>
      </c>
      <c r="K257" s="21">
        <v>434831</v>
      </c>
      <c r="L257" s="21">
        <v>2500474</v>
      </c>
      <c r="M257" s="10"/>
    </row>
    <row r="258" spans="1:13" ht="14.25">
      <c r="A258" s="20" t="s">
        <v>753</v>
      </c>
      <c r="B258" s="21" t="s">
        <v>754</v>
      </c>
      <c r="C258" s="10"/>
      <c r="D258" s="10"/>
      <c r="E258" s="10"/>
      <c r="F258" s="21">
        <v>758605</v>
      </c>
      <c r="G258" s="10"/>
      <c r="H258" s="21">
        <v>377</v>
      </c>
      <c r="I258" s="21">
        <v>758605</v>
      </c>
      <c r="J258" s="21">
        <v>377</v>
      </c>
      <c r="K258" s="21">
        <v>703369</v>
      </c>
      <c r="L258" s="21">
        <v>6038</v>
      </c>
      <c r="M258" s="10"/>
    </row>
    <row r="259" spans="1:13" ht="14.25">
      <c r="A259" s="20" t="s">
        <v>526</v>
      </c>
      <c r="B259" s="21" t="s">
        <v>527</v>
      </c>
      <c r="C259" s="10"/>
      <c r="D259" s="10"/>
      <c r="E259" s="10"/>
      <c r="F259" s="21">
        <v>76978</v>
      </c>
      <c r="G259" s="10"/>
      <c r="H259" s="21">
        <v>36831</v>
      </c>
      <c r="I259" s="21">
        <v>76978</v>
      </c>
      <c r="J259" s="21">
        <v>36831</v>
      </c>
      <c r="K259" s="21">
        <v>197326</v>
      </c>
      <c r="L259" s="21">
        <v>3658</v>
      </c>
      <c r="M259" s="10"/>
    </row>
    <row r="260" spans="1:13" ht="14.25">
      <c r="A260" s="20" t="s">
        <v>1604</v>
      </c>
      <c r="B260" s="21" t="s">
        <v>1605</v>
      </c>
      <c r="C260" s="10"/>
      <c r="D260" s="10"/>
      <c r="E260" s="10"/>
      <c r="F260" s="21">
        <v>8397</v>
      </c>
      <c r="G260" s="10"/>
      <c r="H260" s="21">
        <v>1362755</v>
      </c>
      <c r="I260" s="21">
        <v>8397</v>
      </c>
      <c r="J260" s="21">
        <v>1362755</v>
      </c>
      <c r="K260" s="10"/>
      <c r="L260" s="21">
        <v>2260642</v>
      </c>
      <c r="M260" s="10"/>
    </row>
    <row r="261" spans="1:13" ht="14.25">
      <c r="A261" s="20" t="s">
        <v>2389</v>
      </c>
      <c r="B261" s="21" t="s">
        <v>2390</v>
      </c>
      <c r="C261" s="10"/>
      <c r="D261" s="10"/>
      <c r="E261" s="10"/>
      <c r="F261" s="21">
        <v>36865</v>
      </c>
      <c r="G261" s="10"/>
      <c r="H261" s="21">
        <v>0</v>
      </c>
      <c r="I261" s="21">
        <v>36865</v>
      </c>
      <c r="J261" s="10"/>
      <c r="K261" s="21">
        <v>230769</v>
      </c>
      <c r="L261" s="10"/>
      <c r="M261" s="10"/>
    </row>
    <row r="262" spans="1:13" ht="14.25">
      <c r="A262" s="20" t="s">
        <v>1606</v>
      </c>
      <c r="B262" s="21" t="s">
        <v>1607</v>
      </c>
      <c r="C262" s="10"/>
      <c r="D262" s="10"/>
      <c r="E262" s="10"/>
      <c r="F262" s="21">
        <v>0</v>
      </c>
      <c r="G262" s="10"/>
      <c r="H262" s="21">
        <v>276808</v>
      </c>
      <c r="I262" s="10"/>
      <c r="J262" s="21">
        <v>276808</v>
      </c>
      <c r="K262" s="10"/>
      <c r="L262" s="21">
        <v>237935</v>
      </c>
      <c r="M262" s="10"/>
    </row>
    <row r="263" spans="1:13" ht="14.25">
      <c r="A263" s="20" t="s">
        <v>240</v>
      </c>
      <c r="B263" s="21" t="s">
        <v>504</v>
      </c>
      <c r="C263" s="21">
        <v>826</v>
      </c>
      <c r="D263" s="10"/>
      <c r="E263" s="10"/>
      <c r="F263" s="21">
        <v>331692</v>
      </c>
      <c r="G263" s="10"/>
      <c r="H263" s="21">
        <v>63245</v>
      </c>
      <c r="I263" s="21">
        <v>331692</v>
      </c>
      <c r="J263" s="21">
        <v>63245</v>
      </c>
      <c r="K263" s="21">
        <v>173362</v>
      </c>
      <c r="L263" s="21">
        <v>145243</v>
      </c>
      <c r="M263" s="10"/>
    </row>
    <row r="264" spans="1:13" ht="14.25">
      <c r="A264" s="20" t="s">
        <v>1608</v>
      </c>
      <c r="B264" s="21" t="s">
        <v>1609</v>
      </c>
      <c r="C264" s="10"/>
      <c r="D264" s="10"/>
      <c r="E264" s="10"/>
      <c r="F264" s="21">
        <v>0</v>
      </c>
      <c r="G264" s="10"/>
      <c r="H264" s="21">
        <v>0</v>
      </c>
      <c r="I264" s="10"/>
      <c r="J264" s="10"/>
      <c r="K264" s="10"/>
      <c r="L264" s="21">
        <v>71616</v>
      </c>
      <c r="M264" s="10"/>
    </row>
    <row r="265" spans="1:13" ht="14.25">
      <c r="A265" s="20" t="s">
        <v>25</v>
      </c>
      <c r="B265" s="21" t="s">
        <v>615</v>
      </c>
      <c r="C265" s="10"/>
      <c r="D265" s="10"/>
      <c r="E265" s="10"/>
      <c r="F265" s="21">
        <v>127343</v>
      </c>
      <c r="G265" s="10"/>
      <c r="H265" s="21">
        <v>0</v>
      </c>
      <c r="I265" s="21">
        <v>127343</v>
      </c>
      <c r="J265" s="10"/>
      <c r="K265" s="21">
        <v>344274</v>
      </c>
      <c r="L265" s="21">
        <v>24664</v>
      </c>
      <c r="M265" s="10"/>
    </row>
    <row r="266" spans="1:13" ht="25.5">
      <c r="A266" s="20" t="s">
        <v>471</v>
      </c>
      <c r="B266" s="21" t="s">
        <v>472</v>
      </c>
      <c r="C266" s="10"/>
      <c r="D266" s="10"/>
      <c r="E266" s="10"/>
      <c r="F266" s="21">
        <v>250697</v>
      </c>
      <c r="G266" s="10"/>
      <c r="H266" s="21">
        <v>13629702</v>
      </c>
      <c r="I266" s="21">
        <v>250697</v>
      </c>
      <c r="J266" s="21">
        <v>13629702</v>
      </c>
      <c r="K266" s="21">
        <v>148086</v>
      </c>
      <c r="L266" s="21">
        <v>13330914</v>
      </c>
      <c r="M266" s="10"/>
    </row>
    <row r="267" spans="1:13" ht="36.75">
      <c r="A267" s="20" t="s">
        <v>1610</v>
      </c>
      <c r="B267" s="21" t="s">
        <v>1611</v>
      </c>
      <c r="C267" s="10"/>
      <c r="D267" s="10"/>
      <c r="E267" s="10"/>
      <c r="F267" s="21">
        <v>55771</v>
      </c>
      <c r="G267" s="10"/>
      <c r="H267" s="21">
        <v>0</v>
      </c>
      <c r="I267" s="21">
        <v>55771</v>
      </c>
      <c r="J267" s="10"/>
      <c r="K267" s="10"/>
      <c r="L267" s="21">
        <v>1944</v>
      </c>
      <c r="M267" s="10"/>
    </row>
    <row r="268" spans="1:13" ht="14.25">
      <c r="A268" s="20" t="s">
        <v>25</v>
      </c>
      <c r="B268" s="21" t="s">
        <v>1500</v>
      </c>
      <c r="C268" s="10"/>
      <c r="D268" s="21">
        <v>83572</v>
      </c>
      <c r="E268" s="21">
        <v>73989</v>
      </c>
      <c r="F268" s="21">
        <v>541534809</v>
      </c>
      <c r="G268" s="21">
        <v>696</v>
      </c>
      <c r="H268" s="21">
        <v>330305</v>
      </c>
      <c r="I268" s="21">
        <v>541608798</v>
      </c>
      <c r="J268" s="21">
        <v>331001</v>
      </c>
      <c r="K268" s="21">
        <v>582888128</v>
      </c>
      <c r="L268" s="21">
        <v>176571</v>
      </c>
      <c r="M268" s="10"/>
    </row>
    <row r="269" spans="1:13" ht="14.25">
      <c r="A269" s="20" t="s">
        <v>29</v>
      </c>
      <c r="B269" s="21" t="s">
        <v>2391</v>
      </c>
      <c r="C269" s="10"/>
      <c r="D269" s="10"/>
      <c r="E269" s="10"/>
      <c r="F269" s="21">
        <v>0</v>
      </c>
      <c r="G269" s="10"/>
      <c r="H269" s="21">
        <v>0</v>
      </c>
      <c r="I269" s="10"/>
      <c r="J269" s="10"/>
      <c r="K269" s="10"/>
      <c r="L269" s="10"/>
      <c r="M269" s="10"/>
    </row>
    <row r="270" spans="1:13" ht="14.25">
      <c r="A270" s="20" t="s">
        <v>2392</v>
      </c>
      <c r="B270" s="21" t="s">
        <v>2393</v>
      </c>
      <c r="C270" s="10"/>
      <c r="D270" s="10"/>
      <c r="E270" s="10"/>
      <c r="F270" s="21">
        <v>0</v>
      </c>
      <c r="G270" s="10"/>
      <c r="H270" s="21">
        <v>0</v>
      </c>
      <c r="I270" s="10"/>
      <c r="J270" s="10"/>
      <c r="K270" s="10"/>
      <c r="L270" s="10"/>
      <c r="M270" s="10"/>
    </row>
    <row r="271" spans="1:13" ht="14.25">
      <c r="A271" s="20" t="s">
        <v>29</v>
      </c>
      <c r="B271" s="21" t="s">
        <v>208</v>
      </c>
      <c r="C271" s="10"/>
      <c r="D271" s="10"/>
      <c r="E271" s="10"/>
      <c r="F271" s="21">
        <v>250361</v>
      </c>
      <c r="G271" s="10"/>
      <c r="H271" s="21">
        <v>9359170</v>
      </c>
      <c r="I271" s="21">
        <v>250361</v>
      </c>
      <c r="J271" s="21">
        <v>9359170</v>
      </c>
      <c r="K271" s="21">
        <v>15964</v>
      </c>
      <c r="L271" s="21">
        <v>2280357</v>
      </c>
      <c r="M271" s="10"/>
    </row>
    <row r="272" spans="1:13" ht="14.25">
      <c r="A272" s="20" t="s">
        <v>379</v>
      </c>
      <c r="B272" s="21" t="s">
        <v>380</v>
      </c>
      <c r="C272" s="21">
        <v>1004833</v>
      </c>
      <c r="D272" s="10"/>
      <c r="E272" s="10"/>
      <c r="F272" s="21">
        <v>99110</v>
      </c>
      <c r="G272" s="10"/>
      <c r="H272" s="21">
        <v>11859226</v>
      </c>
      <c r="I272" s="21">
        <v>99110</v>
      </c>
      <c r="J272" s="21">
        <v>11859226</v>
      </c>
      <c r="K272" s="21">
        <v>77377</v>
      </c>
      <c r="L272" s="21">
        <v>7743329</v>
      </c>
      <c r="M272" s="10"/>
    </row>
    <row r="273" spans="1:13" ht="14.25">
      <c r="A273" s="20" t="s">
        <v>2394</v>
      </c>
      <c r="B273" s="21" t="s">
        <v>2395</v>
      </c>
      <c r="C273" s="10"/>
      <c r="D273" s="10"/>
      <c r="E273" s="10"/>
      <c r="F273" s="21">
        <v>0</v>
      </c>
      <c r="G273" s="10"/>
      <c r="H273" s="21">
        <v>0</v>
      </c>
      <c r="I273" s="10"/>
      <c r="J273" s="10"/>
      <c r="K273" s="10"/>
      <c r="L273" s="10"/>
      <c r="M273" s="10"/>
    </row>
    <row r="274" spans="1:13" ht="14.25">
      <c r="A274" s="20" t="s">
        <v>29</v>
      </c>
      <c r="B274" s="21" t="s">
        <v>30</v>
      </c>
      <c r="C274" s="10"/>
      <c r="D274" s="10"/>
      <c r="E274" s="10"/>
      <c r="F274" s="21">
        <v>0</v>
      </c>
      <c r="G274" s="10"/>
      <c r="H274" s="21">
        <v>2201414</v>
      </c>
      <c r="I274" s="10"/>
      <c r="J274" s="21">
        <v>2201414</v>
      </c>
      <c r="K274" s="21">
        <v>436</v>
      </c>
      <c r="L274" s="21">
        <v>3166966</v>
      </c>
      <c r="M274" s="10"/>
    </row>
    <row r="275" spans="1:13" ht="14.25">
      <c r="A275" s="20" t="s">
        <v>379</v>
      </c>
      <c r="B275" s="21" t="s">
        <v>2396</v>
      </c>
      <c r="C275" s="10"/>
      <c r="D275" s="10"/>
      <c r="E275" s="10"/>
      <c r="F275" s="21">
        <v>0</v>
      </c>
      <c r="G275" s="10"/>
      <c r="H275" s="21">
        <v>627541</v>
      </c>
      <c r="I275" s="10"/>
      <c r="J275" s="21">
        <v>627541</v>
      </c>
      <c r="K275" s="21">
        <v>2336</v>
      </c>
      <c r="L275" s="10"/>
      <c r="M275" s="10"/>
    </row>
    <row r="276" spans="1:13" ht="25.5">
      <c r="A276" s="20" t="s">
        <v>656</v>
      </c>
      <c r="B276" s="21" t="s">
        <v>2397</v>
      </c>
      <c r="C276" s="10"/>
      <c r="D276" s="10"/>
      <c r="E276" s="10"/>
      <c r="F276" s="21">
        <v>0</v>
      </c>
      <c r="G276" s="10"/>
      <c r="H276" s="21">
        <v>0</v>
      </c>
      <c r="I276" s="10"/>
      <c r="J276" s="10"/>
      <c r="K276" s="10"/>
      <c r="L276" s="10"/>
      <c r="M276" s="10"/>
    </row>
    <row r="277" spans="1:13" ht="14.25">
      <c r="A277" s="20" t="s">
        <v>29</v>
      </c>
      <c r="B277" s="21" t="s">
        <v>2080</v>
      </c>
      <c r="C277" s="21">
        <v>168725</v>
      </c>
      <c r="D277" s="10"/>
      <c r="E277" s="10"/>
      <c r="F277" s="21">
        <v>22105</v>
      </c>
      <c r="G277" s="21">
        <v>238518</v>
      </c>
      <c r="H277" s="21">
        <v>349802</v>
      </c>
      <c r="I277" s="21">
        <v>22105</v>
      </c>
      <c r="J277" s="21">
        <v>588320</v>
      </c>
      <c r="K277" s="10"/>
      <c r="L277" s="21">
        <v>860001</v>
      </c>
      <c r="M277" s="10"/>
    </row>
    <row r="278" spans="1:13" ht="14.25">
      <c r="A278" s="20" t="s">
        <v>379</v>
      </c>
      <c r="B278" s="21" t="s">
        <v>1612</v>
      </c>
      <c r="C278" s="10"/>
      <c r="D278" s="10"/>
      <c r="E278" s="10"/>
      <c r="F278" s="21">
        <v>26469</v>
      </c>
      <c r="G278" s="10"/>
      <c r="H278" s="21">
        <v>114721</v>
      </c>
      <c r="I278" s="21">
        <v>26469</v>
      </c>
      <c r="J278" s="21">
        <v>114721</v>
      </c>
      <c r="K278" s="10"/>
      <c r="L278" s="21">
        <v>259528</v>
      </c>
      <c r="M278" s="10"/>
    </row>
    <row r="279" spans="1:13" ht="14.25">
      <c r="A279" s="20" t="s">
        <v>2322</v>
      </c>
      <c r="B279" s="21" t="s">
        <v>2398</v>
      </c>
      <c r="C279" s="10"/>
      <c r="D279" s="10"/>
      <c r="E279" s="10"/>
      <c r="F279" s="21">
        <v>0</v>
      </c>
      <c r="G279" s="10"/>
      <c r="H279" s="21">
        <v>0</v>
      </c>
      <c r="I279" s="10"/>
      <c r="J279" s="10"/>
      <c r="K279" s="10"/>
      <c r="L279" s="10"/>
      <c r="M279" s="10"/>
    </row>
    <row r="280" spans="1:13" ht="14.25">
      <c r="A280" s="20" t="s">
        <v>29</v>
      </c>
      <c r="B280" s="21" t="s">
        <v>1613</v>
      </c>
      <c r="C280" s="10"/>
      <c r="D280" s="10"/>
      <c r="E280" s="10"/>
      <c r="F280" s="21">
        <v>177633</v>
      </c>
      <c r="G280" s="10"/>
      <c r="H280" s="21">
        <v>0</v>
      </c>
      <c r="I280" s="21">
        <v>177633</v>
      </c>
      <c r="J280" s="10"/>
      <c r="K280" s="10"/>
      <c r="L280" s="21">
        <v>753848</v>
      </c>
      <c r="M280" s="10"/>
    </row>
    <row r="281" spans="1:13" ht="14.25">
      <c r="A281" s="20" t="s">
        <v>379</v>
      </c>
      <c r="B281" s="21" t="s">
        <v>2399</v>
      </c>
      <c r="C281" s="10"/>
      <c r="D281" s="10"/>
      <c r="E281" s="10"/>
      <c r="F281" s="21">
        <v>283008</v>
      </c>
      <c r="G281" s="21">
        <v>22626</v>
      </c>
      <c r="H281" s="21">
        <v>170180</v>
      </c>
      <c r="I281" s="21">
        <v>283008</v>
      </c>
      <c r="J281" s="21">
        <v>192806</v>
      </c>
      <c r="K281" s="21">
        <v>3756769</v>
      </c>
      <c r="L281" s="10"/>
      <c r="M281" s="10"/>
    </row>
    <row r="282" spans="1:13" ht="36.75">
      <c r="A282" s="20" t="s">
        <v>2400</v>
      </c>
      <c r="B282" s="21" t="s">
        <v>2401</v>
      </c>
      <c r="C282" s="10"/>
      <c r="D282" s="10"/>
      <c r="E282" s="10"/>
      <c r="F282" s="21">
        <v>0</v>
      </c>
      <c r="G282" s="10"/>
      <c r="H282" s="21">
        <v>0</v>
      </c>
      <c r="I282" s="10"/>
      <c r="J282" s="10"/>
      <c r="K282" s="10"/>
      <c r="L282" s="10"/>
      <c r="M282" s="10"/>
    </row>
    <row r="283" spans="1:13" ht="14.25">
      <c r="A283" s="20" t="s">
        <v>1614</v>
      </c>
      <c r="B283" s="21" t="s">
        <v>1615</v>
      </c>
      <c r="C283" s="10"/>
      <c r="D283" s="10"/>
      <c r="E283" s="10"/>
      <c r="F283" s="21">
        <v>0</v>
      </c>
      <c r="G283" s="10"/>
      <c r="H283" s="21">
        <v>3123612</v>
      </c>
      <c r="I283" s="10"/>
      <c r="J283" s="21">
        <v>3123612</v>
      </c>
      <c r="K283" s="10"/>
      <c r="L283" s="21">
        <v>5339888</v>
      </c>
      <c r="M283" s="10"/>
    </row>
    <row r="284" spans="1:13" ht="14.25">
      <c r="A284" s="20" t="s">
        <v>379</v>
      </c>
      <c r="B284" s="21" t="s">
        <v>1616</v>
      </c>
      <c r="C284" s="10"/>
      <c r="D284" s="10"/>
      <c r="E284" s="10"/>
      <c r="F284" s="21">
        <v>29219</v>
      </c>
      <c r="G284" s="10"/>
      <c r="H284" s="21">
        <v>69233</v>
      </c>
      <c r="I284" s="21">
        <v>29219</v>
      </c>
      <c r="J284" s="21">
        <v>69233</v>
      </c>
      <c r="K284" s="10"/>
      <c r="L284" s="21">
        <v>69850</v>
      </c>
      <c r="M284" s="10"/>
    </row>
    <row r="285" spans="1:13" ht="14.25">
      <c r="A285" s="20" t="s">
        <v>2402</v>
      </c>
      <c r="B285" s="21" t="s">
        <v>2403</v>
      </c>
      <c r="C285" s="10"/>
      <c r="D285" s="10"/>
      <c r="E285" s="10"/>
      <c r="F285" s="21">
        <v>0</v>
      </c>
      <c r="G285" s="10"/>
      <c r="H285" s="21">
        <v>0</v>
      </c>
      <c r="I285" s="10"/>
      <c r="J285" s="10"/>
      <c r="K285" s="10"/>
      <c r="L285" s="10"/>
      <c r="M285" s="10"/>
    </row>
    <row r="286" spans="1:13" ht="14.25">
      <c r="A286" s="20" t="s">
        <v>379</v>
      </c>
      <c r="B286" s="21" t="s">
        <v>1617</v>
      </c>
      <c r="C286" s="10"/>
      <c r="D286" s="10"/>
      <c r="E286" s="10"/>
      <c r="F286" s="21">
        <v>0</v>
      </c>
      <c r="G286" s="21">
        <v>8978</v>
      </c>
      <c r="H286" s="21">
        <v>113660</v>
      </c>
      <c r="I286" s="10"/>
      <c r="J286" s="21">
        <v>122638</v>
      </c>
      <c r="K286" s="10"/>
      <c r="L286" s="21">
        <v>26822</v>
      </c>
      <c r="M286" s="10"/>
    </row>
    <row r="287" spans="1:13" ht="14.25">
      <c r="A287" s="20" t="s">
        <v>2404</v>
      </c>
      <c r="B287" s="21" t="s">
        <v>2405</v>
      </c>
      <c r="C287" s="10"/>
      <c r="D287" s="10"/>
      <c r="E287" s="10"/>
      <c r="F287" s="21">
        <v>0</v>
      </c>
      <c r="G287" s="10"/>
      <c r="H287" s="21">
        <v>0</v>
      </c>
      <c r="I287" s="10"/>
      <c r="J287" s="10"/>
      <c r="K287" s="10"/>
      <c r="L287" s="10"/>
      <c r="M287" s="10"/>
    </row>
    <row r="288" spans="1:13" ht="14.25">
      <c r="A288" s="20" t="s">
        <v>29</v>
      </c>
      <c r="B288" s="21" t="s">
        <v>1618</v>
      </c>
      <c r="C288" s="10"/>
      <c r="D288" s="10"/>
      <c r="E288" s="10"/>
      <c r="F288" s="21">
        <v>302169</v>
      </c>
      <c r="G288" s="10"/>
      <c r="H288" s="21">
        <v>4146848</v>
      </c>
      <c r="I288" s="21">
        <v>302169</v>
      </c>
      <c r="J288" s="21">
        <v>4146848</v>
      </c>
      <c r="K288" s="10"/>
      <c r="L288" s="21">
        <v>4247058</v>
      </c>
      <c r="M288" s="10"/>
    </row>
    <row r="289" spans="1:13" ht="14.25">
      <c r="A289" s="20" t="s">
        <v>379</v>
      </c>
      <c r="B289" s="21" t="s">
        <v>2406</v>
      </c>
      <c r="C289" s="10"/>
      <c r="D289" s="10"/>
      <c r="E289" s="10"/>
      <c r="F289" s="21">
        <v>231878</v>
      </c>
      <c r="G289" s="10"/>
      <c r="H289" s="21">
        <v>0</v>
      </c>
      <c r="I289" s="21">
        <v>231878</v>
      </c>
      <c r="J289" s="10"/>
      <c r="K289" s="21">
        <v>253118</v>
      </c>
      <c r="L289" s="10"/>
      <c r="M289" s="10"/>
    </row>
    <row r="290" spans="1:13" ht="14.25">
      <c r="A290" s="20" t="s">
        <v>2407</v>
      </c>
      <c r="B290" s="21" t="s">
        <v>2408</v>
      </c>
      <c r="C290" s="10"/>
      <c r="D290" s="10"/>
      <c r="E290" s="10"/>
      <c r="F290" s="21">
        <v>16005</v>
      </c>
      <c r="G290" s="10"/>
      <c r="H290" s="21">
        <v>0</v>
      </c>
      <c r="I290" s="21">
        <v>16005</v>
      </c>
      <c r="J290" s="10"/>
      <c r="K290" s="21">
        <v>13120</v>
      </c>
      <c r="L290" s="10"/>
      <c r="M290" s="10"/>
    </row>
    <row r="291" spans="1:13" ht="14.25">
      <c r="A291" s="20" t="s">
        <v>29</v>
      </c>
      <c r="B291" s="21" t="s">
        <v>716</v>
      </c>
      <c r="C291" s="10"/>
      <c r="D291" s="10"/>
      <c r="E291" s="10"/>
      <c r="F291" s="21">
        <v>234893</v>
      </c>
      <c r="G291" s="10"/>
      <c r="H291" s="21">
        <v>308734</v>
      </c>
      <c r="I291" s="21">
        <v>234893</v>
      </c>
      <c r="J291" s="21">
        <v>308734</v>
      </c>
      <c r="K291" s="21">
        <v>572775</v>
      </c>
      <c r="L291" s="21">
        <v>355207</v>
      </c>
      <c r="M291" s="10"/>
    </row>
    <row r="292" spans="1:13" ht="14.25">
      <c r="A292" s="20" t="s">
        <v>379</v>
      </c>
      <c r="B292" s="21" t="s">
        <v>859</v>
      </c>
      <c r="C292" s="10"/>
      <c r="D292" s="10"/>
      <c r="E292" s="10"/>
      <c r="F292" s="21">
        <v>1516708</v>
      </c>
      <c r="G292" s="10"/>
      <c r="H292" s="21">
        <v>1706579</v>
      </c>
      <c r="I292" s="21">
        <v>1516708</v>
      </c>
      <c r="J292" s="21">
        <v>1706579</v>
      </c>
      <c r="K292" s="21">
        <v>1422981</v>
      </c>
      <c r="L292" s="21">
        <v>1218</v>
      </c>
      <c r="M292" s="10"/>
    </row>
    <row r="293" spans="1:13" ht="14.25">
      <c r="A293" s="20" t="s">
        <v>292</v>
      </c>
      <c r="B293" s="21" t="s">
        <v>1619</v>
      </c>
      <c r="C293" s="10"/>
      <c r="D293" s="10"/>
      <c r="E293" s="10"/>
      <c r="F293" s="21">
        <v>8192</v>
      </c>
      <c r="G293" s="10"/>
      <c r="H293" s="21">
        <v>1548563</v>
      </c>
      <c r="I293" s="21">
        <v>8192</v>
      </c>
      <c r="J293" s="21">
        <v>1548563</v>
      </c>
      <c r="K293" s="10"/>
      <c r="L293" s="21">
        <v>4946702</v>
      </c>
      <c r="M293" s="10"/>
    </row>
    <row r="294" spans="1:13" ht="14.25">
      <c r="A294" s="20" t="s">
        <v>1620</v>
      </c>
      <c r="B294" s="21" t="s">
        <v>1621</v>
      </c>
      <c r="C294" s="10"/>
      <c r="D294" s="10"/>
      <c r="E294" s="10"/>
      <c r="F294" s="21">
        <v>5391</v>
      </c>
      <c r="G294" s="10"/>
      <c r="H294" s="21">
        <v>433651</v>
      </c>
      <c r="I294" s="21">
        <v>5391</v>
      </c>
      <c r="J294" s="21">
        <v>433651</v>
      </c>
      <c r="K294" s="10"/>
      <c r="L294" s="21">
        <v>218038</v>
      </c>
      <c r="M294" s="10"/>
    </row>
    <row r="295" spans="1:13" ht="14.25">
      <c r="A295" s="20" t="s">
        <v>2409</v>
      </c>
      <c r="B295" s="21" t="s">
        <v>2410</v>
      </c>
      <c r="C295" s="10"/>
      <c r="D295" s="10"/>
      <c r="E295" s="10"/>
      <c r="F295" s="21">
        <v>0</v>
      </c>
      <c r="G295" s="10"/>
      <c r="H295" s="21">
        <v>0</v>
      </c>
      <c r="I295" s="10"/>
      <c r="J295" s="10"/>
      <c r="K295" s="10"/>
      <c r="L295" s="10"/>
      <c r="M295" s="10"/>
    </row>
    <row r="296" spans="1:13" ht="14.25">
      <c r="A296" s="20" t="s">
        <v>762</v>
      </c>
      <c r="B296" s="21" t="s">
        <v>2411</v>
      </c>
      <c r="C296" s="10"/>
      <c r="D296" s="10"/>
      <c r="E296" s="10"/>
      <c r="F296" s="21">
        <v>70373</v>
      </c>
      <c r="G296" s="10"/>
      <c r="H296" s="21">
        <v>0</v>
      </c>
      <c r="I296" s="21">
        <v>70373</v>
      </c>
      <c r="J296" s="10"/>
      <c r="K296" s="21">
        <v>67609</v>
      </c>
      <c r="L296" s="10"/>
      <c r="M296" s="10"/>
    </row>
    <row r="297" spans="1:13" ht="14.25">
      <c r="A297" s="20" t="s">
        <v>1416</v>
      </c>
      <c r="B297" s="21" t="s">
        <v>2412</v>
      </c>
      <c r="C297" s="21">
        <v>4141868</v>
      </c>
      <c r="D297" s="21">
        <v>16462</v>
      </c>
      <c r="E297" s="10"/>
      <c r="F297" s="21">
        <v>221350969</v>
      </c>
      <c r="G297" s="21">
        <v>6806532</v>
      </c>
      <c r="H297" s="21">
        <v>24503</v>
      </c>
      <c r="I297" s="21">
        <v>221350969</v>
      </c>
      <c r="J297" s="21">
        <v>6831035</v>
      </c>
      <c r="K297" s="21">
        <v>384098275</v>
      </c>
      <c r="L297" s="21">
        <v>4509837</v>
      </c>
      <c r="M297" s="10"/>
    </row>
    <row r="298" spans="1:13" ht="14.25">
      <c r="A298" s="20" t="s">
        <v>240</v>
      </c>
      <c r="B298" s="21" t="s">
        <v>2413</v>
      </c>
      <c r="C298" s="10"/>
      <c r="D298" s="10"/>
      <c r="E298" s="10"/>
      <c r="F298" s="21">
        <v>0</v>
      </c>
      <c r="G298" s="10"/>
      <c r="H298" s="21">
        <v>108584</v>
      </c>
      <c r="I298" s="10"/>
      <c r="J298" s="21">
        <v>108584</v>
      </c>
      <c r="K298" s="10"/>
      <c r="L298" s="10"/>
      <c r="M298" s="10"/>
    </row>
    <row r="299" spans="1:13" ht="14.25">
      <c r="A299" s="20" t="s">
        <v>25</v>
      </c>
      <c r="B299" s="21" t="s">
        <v>2414</v>
      </c>
      <c r="C299" s="10"/>
      <c r="D299" s="10"/>
      <c r="E299" s="10"/>
      <c r="F299" s="21">
        <v>418324</v>
      </c>
      <c r="G299" s="21">
        <v>2135</v>
      </c>
      <c r="H299" s="21">
        <v>15136</v>
      </c>
      <c r="I299" s="21">
        <v>418324</v>
      </c>
      <c r="J299" s="21">
        <v>17271</v>
      </c>
      <c r="K299" s="21">
        <v>162175</v>
      </c>
      <c r="L299" s="10"/>
      <c r="M299" s="10"/>
    </row>
    <row r="300" spans="1:13" ht="25.5">
      <c r="A300" s="20" t="s">
        <v>2415</v>
      </c>
      <c r="B300" s="21" t="s">
        <v>2416</v>
      </c>
      <c r="C300" s="10"/>
      <c r="D300" s="10"/>
      <c r="E300" s="10"/>
      <c r="F300" s="21">
        <v>0</v>
      </c>
      <c r="G300" s="10"/>
      <c r="H300" s="21">
        <v>0</v>
      </c>
      <c r="I300" s="10"/>
      <c r="J300" s="10"/>
      <c r="K300" s="10"/>
      <c r="L300" s="10"/>
      <c r="M300" s="10"/>
    </row>
    <row r="301" spans="1:13" ht="14.25">
      <c r="A301" s="20" t="s">
        <v>905</v>
      </c>
      <c r="B301" s="21" t="s">
        <v>1151</v>
      </c>
      <c r="C301" s="10"/>
      <c r="D301" s="10"/>
      <c r="E301" s="10"/>
      <c r="F301" s="21">
        <v>513276</v>
      </c>
      <c r="G301" s="10"/>
      <c r="H301" s="21">
        <v>0</v>
      </c>
      <c r="I301" s="21">
        <v>513276</v>
      </c>
      <c r="J301" s="10"/>
      <c r="K301" s="21">
        <v>9033427</v>
      </c>
      <c r="L301" s="21">
        <v>750125</v>
      </c>
      <c r="M301" s="10"/>
    </row>
    <row r="302" spans="1:13" ht="14.25">
      <c r="A302" s="20" t="s">
        <v>449</v>
      </c>
      <c r="B302" s="21" t="s">
        <v>450</v>
      </c>
      <c r="C302" s="10"/>
      <c r="D302" s="10"/>
      <c r="E302" s="10"/>
      <c r="F302" s="21">
        <v>36031</v>
      </c>
      <c r="G302" s="10"/>
      <c r="H302" s="21">
        <v>1266900</v>
      </c>
      <c r="I302" s="21">
        <v>36031</v>
      </c>
      <c r="J302" s="21">
        <v>1266900</v>
      </c>
      <c r="K302" s="21">
        <v>131775</v>
      </c>
      <c r="L302" s="21">
        <v>4190827</v>
      </c>
      <c r="M302" s="10"/>
    </row>
    <row r="303" spans="1:13" ht="14.25">
      <c r="A303" s="20" t="s">
        <v>25</v>
      </c>
      <c r="B303" s="21" t="s">
        <v>1342</v>
      </c>
      <c r="C303" s="10"/>
      <c r="D303" s="10"/>
      <c r="E303" s="10"/>
      <c r="F303" s="21">
        <v>37373862</v>
      </c>
      <c r="G303" s="21">
        <v>3420</v>
      </c>
      <c r="H303" s="21">
        <v>278835</v>
      </c>
      <c r="I303" s="21">
        <v>37373862</v>
      </c>
      <c r="J303" s="21">
        <v>282255</v>
      </c>
      <c r="K303" s="21">
        <v>42578089</v>
      </c>
      <c r="L303" s="21">
        <v>585976</v>
      </c>
      <c r="M303" s="10"/>
    </row>
    <row r="304" spans="1:13" ht="14.25">
      <c r="A304" s="20" t="s">
        <v>449</v>
      </c>
      <c r="B304" s="21" t="s">
        <v>2417</v>
      </c>
      <c r="C304" s="21">
        <v>3239460</v>
      </c>
      <c r="D304" s="10"/>
      <c r="E304" s="10"/>
      <c r="F304" s="21">
        <v>725286</v>
      </c>
      <c r="G304" s="21">
        <v>84567</v>
      </c>
      <c r="H304" s="21">
        <v>4335517</v>
      </c>
      <c r="I304" s="21">
        <v>725286</v>
      </c>
      <c r="J304" s="21">
        <v>4420084</v>
      </c>
      <c r="K304" s="21">
        <v>578456</v>
      </c>
      <c r="L304" s="21">
        <v>4370132</v>
      </c>
      <c r="M304" s="10"/>
    </row>
    <row r="305" spans="1:13" ht="14.25">
      <c r="A305" s="20" t="s">
        <v>240</v>
      </c>
      <c r="B305" s="21" t="s">
        <v>340</v>
      </c>
      <c r="C305" s="10"/>
      <c r="D305" s="10"/>
      <c r="E305" s="10"/>
      <c r="F305" s="21">
        <v>21682</v>
      </c>
      <c r="G305" s="10"/>
      <c r="H305" s="21">
        <v>985212</v>
      </c>
      <c r="I305" s="21">
        <v>21682</v>
      </c>
      <c r="J305" s="21">
        <v>985212</v>
      </c>
      <c r="K305" s="21">
        <v>54183</v>
      </c>
      <c r="L305" s="21">
        <v>827324</v>
      </c>
      <c r="M305" s="10"/>
    </row>
    <row r="306" spans="1:13" ht="14.25">
      <c r="A306" s="20" t="s">
        <v>2418</v>
      </c>
      <c r="B306" s="21" t="s">
        <v>2419</v>
      </c>
      <c r="C306" s="10"/>
      <c r="D306" s="10"/>
      <c r="E306" s="10"/>
      <c r="F306" s="21">
        <v>0</v>
      </c>
      <c r="G306" s="10"/>
      <c r="H306" s="21">
        <v>0</v>
      </c>
      <c r="I306" s="10"/>
      <c r="J306" s="10"/>
      <c r="K306" s="10"/>
      <c r="L306" s="10"/>
      <c r="M306" s="10"/>
    </row>
    <row r="307" spans="1:13" ht="14.25">
      <c r="A307" s="20" t="s">
        <v>160</v>
      </c>
      <c r="B307" s="21" t="s">
        <v>161</v>
      </c>
      <c r="C307" s="10"/>
      <c r="D307" s="10"/>
      <c r="E307" s="10"/>
      <c r="F307" s="21">
        <v>39817</v>
      </c>
      <c r="G307" s="10"/>
      <c r="H307" s="21">
        <v>0</v>
      </c>
      <c r="I307" s="21">
        <v>39817</v>
      </c>
      <c r="J307" s="10"/>
      <c r="K307" s="21">
        <v>8979</v>
      </c>
      <c r="L307" s="21">
        <v>394</v>
      </c>
      <c r="M307" s="10"/>
    </row>
    <row r="308" spans="1:13" ht="14.25">
      <c r="A308" s="20" t="s">
        <v>25</v>
      </c>
      <c r="B308" s="21" t="s">
        <v>724</v>
      </c>
      <c r="C308" s="21">
        <v>215783</v>
      </c>
      <c r="D308" s="10"/>
      <c r="E308" s="10"/>
      <c r="F308" s="21">
        <v>109603</v>
      </c>
      <c r="G308" s="10"/>
      <c r="H308" s="21">
        <v>1550677</v>
      </c>
      <c r="I308" s="21">
        <v>109603</v>
      </c>
      <c r="J308" s="21">
        <v>1550677</v>
      </c>
      <c r="K308" s="21">
        <v>587090</v>
      </c>
      <c r="L308" s="21">
        <v>712095</v>
      </c>
      <c r="M308" s="10"/>
    </row>
    <row r="309" spans="1:13" ht="25.5">
      <c r="A309" s="20" t="s">
        <v>2420</v>
      </c>
      <c r="B309" s="21" t="s">
        <v>2421</v>
      </c>
      <c r="C309" s="10"/>
      <c r="D309" s="10"/>
      <c r="E309" s="10"/>
      <c r="F309" s="21">
        <v>0</v>
      </c>
      <c r="G309" s="10"/>
      <c r="H309" s="21">
        <v>0</v>
      </c>
      <c r="I309" s="10"/>
      <c r="J309" s="10"/>
      <c r="K309" s="10"/>
      <c r="L309" s="10"/>
      <c r="M309" s="10"/>
    </row>
    <row r="310" spans="1:13" ht="14.25">
      <c r="A310" s="20" t="s">
        <v>905</v>
      </c>
      <c r="B310" s="21" t="s">
        <v>906</v>
      </c>
      <c r="C310" s="10"/>
      <c r="D310" s="10"/>
      <c r="E310" s="10"/>
      <c r="F310" s="21">
        <v>32542</v>
      </c>
      <c r="G310" s="10"/>
      <c r="H310" s="21">
        <v>2045608</v>
      </c>
      <c r="I310" s="21">
        <v>32542</v>
      </c>
      <c r="J310" s="21">
        <v>2045608</v>
      </c>
      <c r="K310" s="21">
        <v>1925834</v>
      </c>
      <c r="L310" s="21">
        <v>1526424</v>
      </c>
      <c r="M310" s="10"/>
    </row>
    <row r="311" spans="1:13" ht="14.25">
      <c r="A311" s="20" t="s">
        <v>25</v>
      </c>
      <c r="B311" s="21" t="s">
        <v>1074</v>
      </c>
      <c r="C311" s="21">
        <v>402941</v>
      </c>
      <c r="D311" s="10"/>
      <c r="E311" s="10"/>
      <c r="F311" s="21">
        <v>5213814</v>
      </c>
      <c r="G311" s="21">
        <v>40054</v>
      </c>
      <c r="H311" s="21">
        <v>10284004</v>
      </c>
      <c r="I311" s="21">
        <v>5213814</v>
      </c>
      <c r="J311" s="21">
        <v>10324058</v>
      </c>
      <c r="K311" s="21">
        <v>5628980</v>
      </c>
      <c r="L311" s="21">
        <v>4334006</v>
      </c>
      <c r="M311" s="10"/>
    </row>
    <row r="312" spans="1:13" ht="14.25">
      <c r="A312" s="20" t="s">
        <v>1674</v>
      </c>
      <c r="B312" s="21" t="s">
        <v>1984</v>
      </c>
      <c r="C312" s="21">
        <v>10275460</v>
      </c>
      <c r="D312" s="10"/>
      <c r="E312" s="10"/>
      <c r="F312" s="21">
        <v>6673</v>
      </c>
      <c r="G312" s="21">
        <v>10432538</v>
      </c>
      <c r="H312" s="21">
        <v>528889961</v>
      </c>
      <c r="I312" s="21">
        <v>6673</v>
      </c>
      <c r="J312" s="21">
        <v>539322499</v>
      </c>
      <c r="K312" s="10"/>
      <c r="L312" s="21">
        <v>498919148</v>
      </c>
      <c r="M312" s="10"/>
    </row>
    <row r="313" spans="1:13" ht="14.25">
      <c r="A313" s="20" t="s">
        <v>1041</v>
      </c>
      <c r="B313" s="21" t="s">
        <v>1042</v>
      </c>
      <c r="C313" s="21">
        <v>94050889</v>
      </c>
      <c r="D313" s="21">
        <v>4452621</v>
      </c>
      <c r="E313" s="10"/>
      <c r="F313" s="21">
        <v>663390</v>
      </c>
      <c r="G313" s="21">
        <v>71885328</v>
      </c>
      <c r="H313" s="21">
        <v>668258823</v>
      </c>
      <c r="I313" s="21">
        <v>663390</v>
      </c>
      <c r="J313" s="21">
        <v>740144151</v>
      </c>
      <c r="K313" s="21">
        <v>4559360</v>
      </c>
      <c r="L313" s="21">
        <v>440575716</v>
      </c>
      <c r="M313" s="10"/>
    </row>
    <row r="314" spans="1:13" ht="36.75">
      <c r="A314" s="20" t="s">
        <v>2422</v>
      </c>
      <c r="B314" s="21" t="s">
        <v>2423</v>
      </c>
      <c r="C314" s="10"/>
      <c r="D314" s="10"/>
      <c r="E314" s="10"/>
      <c r="F314" s="21">
        <v>0</v>
      </c>
      <c r="G314" s="10"/>
      <c r="H314" s="21">
        <v>0</v>
      </c>
      <c r="I314" s="10"/>
      <c r="J314" s="10"/>
      <c r="K314" s="10"/>
      <c r="L314" s="10"/>
      <c r="M314" s="10"/>
    </row>
    <row r="315" spans="1:13" ht="14.25">
      <c r="A315" s="20" t="s">
        <v>899</v>
      </c>
      <c r="B315" s="21" t="s">
        <v>900</v>
      </c>
      <c r="C315" s="21">
        <v>32398209</v>
      </c>
      <c r="D315" s="10"/>
      <c r="E315" s="10"/>
      <c r="F315" s="21">
        <v>1475438</v>
      </c>
      <c r="G315" s="21">
        <v>10969542</v>
      </c>
      <c r="H315" s="21">
        <v>391443054</v>
      </c>
      <c r="I315" s="21">
        <v>1475438</v>
      </c>
      <c r="J315" s="21">
        <v>402412596</v>
      </c>
      <c r="K315" s="21">
        <v>1906103</v>
      </c>
      <c r="L315" s="21">
        <v>298058668</v>
      </c>
      <c r="M315" s="10"/>
    </row>
    <row r="316" spans="1:13" ht="14.25">
      <c r="A316" s="20" t="s">
        <v>719</v>
      </c>
      <c r="B316" s="21" t="s">
        <v>720</v>
      </c>
      <c r="C316" s="21">
        <v>58106211</v>
      </c>
      <c r="D316" s="10"/>
      <c r="E316" s="10"/>
      <c r="F316" s="21">
        <v>421751</v>
      </c>
      <c r="G316" s="21">
        <v>70874751</v>
      </c>
      <c r="H316" s="21">
        <v>76093417</v>
      </c>
      <c r="I316" s="21">
        <v>421751</v>
      </c>
      <c r="J316" s="21">
        <v>146968168</v>
      </c>
      <c r="K316" s="21">
        <v>575574</v>
      </c>
      <c r="L316" s="21">
        <v>122751383</v>
      </c>
      <c r="M316" s="10"/>
    </row>
    <row r="317" spans="1:13" ht="25.5">
      <c r="A317" s="20" t="s">
        <v>2424</v>
      </c>
      <c r="B317" s="21" t="s">
        <v>2425</v>
      </c>
      <c r="C317" s="21">
        <v>337129</v>
      </c>
      <c r="D317" s="10"/>
      <c r="E317" s="10"/>
      <c r="F317" s="21">
        <v>0</v>
      </c>
      <c r="G317" s="21">
        <v>539894</v>
      </c>
      <c r="H317" s="21">
        <v>819</v>
      </c>
      <c r="I317" s="10"/>
      <c r="J317" s="21">
        <v>540713</v>
      </c>
      <c r="K317" s="10"/>
      <c r="L317" s="21">
        <v>337129</v>
      </c>
      <c r="M317" s="10"/>
    </row>
    <row r="318" spans="1:13" ht="25.5">
      <c r="A318" s="20" t="s">
        <v>1957</v>
      </c>
      <c r="B318" s="21" t="s">
        <v>1958</v>
      </c>
      <c r="C318" s="21">
        <v>12624</v>
      </c>
      <c r="D318" s="10"/>
      <c r="E318" s="10"/>
      <c r="F318" s="21">
        <v>696</v>
      </c>
      <c r="G318" s="21">
        <v>20602</v>
      </c>
      <c r="H318" s="21">
        <v>184332</v>
      </c>
      <c r="I318" s="21">
        <v>696</v>
      </c>
      <c r="J318" s="21">
        <v>204934</v>
      </c>
      <c r="K318" s="10"/>
      <c r="L318" s="21">
        <v>8189475</v>
      </c>
      <c r="M318" s="10"/>
    </row>
    <row r="319" spans="1:13" ht="14.25">
      <c r="A319" s="20" t="s">
        <v>25</v>
      </c>
      <c r="B319" s="21" t="s">
        <v>2426</v>
      </c>
      <c r="C319" s="10"/>
      <c r="D319" s="10"/>
      <c r="E319" s="10"/>
      <c r="F319" s="21">
        <v>0</v>
      </c>
      <c r="G319" s="10"/>
      <c r="H319" s="21">
        <v>0</v>
      </c>
      <c r="I319" s="10"/>
      <c r="J319" s="10"/>
      <c r="K319" s="10"/>
      <c r="L319" s="10"/>
      <c r="M319" s="10"/>
    </row>
    <row r="320" spans="1:13" ht="14.25">
      <c r="A320" s="20" t="s">
        <v>2427</v>
      </c>
      <c r="B320" s="21" t="s">
        <v>2428</v>
      </c>
      <c r="C320" s="21">
        <v>6404193</v>
      </c>
      <c r="D320" s="10"/>
      <c r="E320" s="10"/>
      <c r="F320" s="21">
        <v>210522</v>
      </c>
      <c r="G320" s="21">
        <v>3228976</v>
      </c>
      <c r="H320" s="21">
        <v>0</v>
      </c>
      <c r="I320" s="21">
        <v>210522</v>
      </c>
      <c r="J320" s="21">
        <v>3228976</v>
      </c>
      <c r="K320" s="21">
        <v>171369</v>
      </c>
      <c r="L320" s="21">
        <v>7472244</v>
      </c>
      <c r="M320" s="10"/>
    </row>
    <row r="321" spans="1:13" ht="14.25">
      <c r="A321" s="20" t="s">
        <v>2429</v>
      </c>
      <c r="B321" s="21" t="s">
        <v>2430</v>
      </c>
      <c r="C321" s="21">
        <v>7609203</v>
      </c>
      <c r="D321" s="10"/>
      <c r="E321" s="10"/>
      <c r="F321" s="21">
        <v>300</v>
      </c>
      <c r="G321" s="21">
        <v>7788586</v>
      </c>
      <c r="H321" s="21">
        <v>0</v>
      </c>
      <c r="I321" s="21">
        <v>300</v>
      </c>
      <c r="J321" s="21">
        <v>7788586</v>
      </c>
      <c r="K321" s="21">
        <v>157847</v>
      </c>
      <c r="L321" s="21">
        <v>8483456</v>
      </c>
      <c r="M321" s="10"/>
    </row>
    <row r="322" spans="1:13" ht="14.25">
      <c r="A322" s="20" t="s">
        <v>25</v>
      </c>
      <c r="B322" s="21" t="s">
        <v>747</v>
      </c>
      <c r="C322" s="21">
        <v>25801454</v>
      </c>
      <c r="D322" s="10"/>
      <c r="E322" s="10"/>
      <c r="F322" s="21">
        <v>397119</v>
      </c>
      <c r="G322" s="21">
        <v>61628689</v>
      </c>
      <c r="H322" s="21">
        <v>80209208</v>
      </c>
      <c r="I322" s="21">
        <v>397119</v>
      </c>
      <c r="J322" s="21">
        <v>141837897</v>
      </c>
      <c r="K322" s="21">
        <v>693571</v>
      </c>
      <c r="L322" s="21">
        <v>65734866</v>
      </c>
      <c r="M322" s="10"/>
    </row>
    <row r="323" spans="1:13" ht="14.25">
      <c r="A323" s="20" t="s">
        <v>2431</v>
      </c>
      <c r="B323" s="21" t="s">
        <v>2432</v>
      </c>
      <c r="C323" s="10"/>
      <c r="D323" s="10"/>
      <c r="E323" s="10"/>
      <c r="F323" s="21">
        <v>0</v>
      </c>
      <c r="G323" s="10"/>
      <c r="H323" s="21">
        <v>0</v>
      </c>
      <c r="I323" s="10"/>
      <c r="J323" s="10"/>
      <c r="K323" s="10"/>
      <c r="L323" s="10"/>
      <c r="M323" s="10"/>
    </row>
    <row r="324" spans="1:13" ht="25.5">
      <c r="A324" s="20" t="s">
        <v>2433</v>
      </c>
      <c r="B324" s="21" t="s">
        <v>2434</v>
      </c>
      <c r="C324" s="21">
        <v>2211810456</v>
      </c>
      <c r="D324" s="10"/>
      <c r="E324" s="10"/>
      <c r="F324" s="21">
        <v>1889564</v>
      </c>
      <c r="G324" s="21">
        <v>722937923</v>
      </c>
      <c r="H324" s="21">
        <v>2175879649</v>
      </c>
      <c r="I324" s="21">
        <v>1889564</v>
      </c>
      <c r="J324" s="21">
        <v>2898817572</v>
      </c>
      <c r="K324" s="21">
        <v>1810134</v>
      </c>
      <c r="L324" s="21">
        <v>3099727409</v>
      </c>
      <c r="M324" s="10"/>
    </row>
    <row r="325" spans="1:13" ht="14.25">
      <c r="A325" s="20" t="s">
        <v>2435</v>
      </c>
      <c r="B325" s="21" t="s">
        <v>2436</v>
      </c>
      <c r="C325" s="21">
        <v>48877346</v>
      </c>
      <c r="D325" s="10"/>
      <c r="E325" s="21">
        <v>9832743</v>
      </c>
      <c r="F325" s="21">
        <v>13622</v>
      </c>
      <c r="G325" s="21">
        <v>21970190</v>
      </c>
      <c r="H325" s="21">
        <v>70761432</v>
      </c>
      <c r="I325" s="21">
        <v>9846365</v>
      </c>
      <c r="J325" s="21">
        <v>92731622</v>
      </c>
      <c r="K325" s="21">
        <v>348</v>
      </c>
      <c r="L325" s="21">
        <v>72098904</v>
      </c>
      <c r="M325" s="10"/>
    </row>
    <row r="326" spans="1:13" ht="14.25">
      <c r="A326" s="20" t="s">
        <v>25</v>
      </c>
      <c r="B326" s="21" t="s">
        <v>725</v>
      </c>
      <c r="C326" s="21">
        <v>30087</v>
      </c>
      <c r="D326" s="10"/>
      <c r="E326" s="10"/>
      <c r="F326" s="21">
        <v>720445</v>
      </c>
      <c r="G326" s="21">
        <v>41297</v>
      </c>
      <c r="H326" s="21">
        <v>2411423</v>
      </c>
      <c r="I326" s="21">
        <v>720445</v>
      </c>
      <c r="J326" s="21">
        <v>2452720</v>
      </c>
      <c r="K326" s="21">
        <v>589461</v>
      </c>
      <c r="L326" s="21">
        <v>1168849</v>
      </c>
      <c r="M326" s="10"/>
    </row>
    <row r="327" spans="1:13" ht="48">
      <c r="A327" s="20" t="s">
        <v>2437</v>
      </c>
      <c r="B327" s="21" t="s">
        <v>2438</v>
      </c>
      <c r="C327" s="21">
        <v>6738286</v>
      </c>
      <c r="D327" s="10"/>
      <c r="E327" s="10"/>
      <c r="F327" s="21">
        <v>0</v>
      </c>
      <c r="G327" s="21">
        <v>3454033</v>
      </c>
      <c r="H327" s="21">
        <v>0</v>
      </c>
      <c r="I327" s="10"/>
      <c r="J327" s="21">
        <v>3454033</v>
      </c>
      <c r="K327" s="21">
        <v>1451</v>
      </c>
      <c r="L327" s="21">
        <v>6738286</v>
      </c>
      <c r="M327" s="10"/>
    </row>
    <row r="328" spans="1:13" ht="14.25">
      <c r="A328" s="20" t="s">
        <v>25</v>
      </c>
      <c r="B328" s="21" t="s">
        <v>2439</v>
      </c>
      <c r="C328" s="21">
        <v>2722496</v>
      </c>
      <c r="D328" s="10"/>
      <c r="E328" s="10"/>
      <c r="F328" s="21">
        <v>912469</v>
      </c>
      <c r="G328" s="21">
        <v>184656</v>
      </c>
      <c r="H328" s="21">
        <v>2450102</v>
      </c>
      <c r="I328" s="21">
        <v>912469</v>
      </c>
      <c r="J328" s="21">
        <v>2634758</v>
      </c>
      <c r="K328" s="21">
        <v>713683</v>
      </c>
      <c r="L328" s="21">
        <v>3559527</v>
      </c>
      <c r="M328" s="10"/>
    </row>
    <row r="329" spans="1:13" ht="14.25">
      <c r="A329" s="20" t="s">
        <v>2440</v>
      </c>
      <c r="B329" s="21" t="s">
        <v>2441</v>
      </c>
      <c r="C329" s="10"/>
      <c r="D329" s="21">
        <v>271866</v>
      </c>
      <c r="E329" s="10"/>
      <c r="F329" s="21">
        <v>67456630</v>
      </c>
      <c r="G329" s="10"/>
      <c r="H329" s="21">
        <v>44459</v>
      </c>
      <c r="I329" s="21">
        <v>67456630</v>
      </c>
      <c r="J329" s="21">
        <v>44459</v>
      </c>
      <c r="K329" s="21">
        <v>64507463</v>
      </c>
      <c r="L329" s="10"/>
      <c r="M329" s="10"/>
    </row>
    <row r="330" spans="1:13" ht="14.25">
      <c r="A330" s="20" t="s">
        <v>1622</v>
      </c>
      <c r="B330" s="21" t="s">
        <v>1623</v>
      </c>
      <c r="C330" s="10"/>
      <c r="D330" s="10"/>
      <c r="E330" s="10"/>
      <c r="F330" s="21">
        <v>97873</v>
      </c>
      <c r="G330" s="10"/>
      <c r="H330" s="21">
        <v>9564</v>
      </c>
      <c r="I330" s="21">
        <v>97873</v>
      </c>
      <c r="J330" s="21">
        <v>9564</v>
      </c>
      <c r="K330" s="10"/>
      <c r="L330" s="21">
        <v>851</v>
      </c>
      <c r="M330" s="10"/>
    </row>
    <row r="331" spans="1:13" ht="14.25">
      <c r="A331" s="20" t="s">
        <v>25</v>
      </c>
      <c r="B331" s="21" t="s">
        <v>1334</v>
      </c>
      <c r="C331" s="21">
        <v>39</v>
      </c>
      <c r="D331" s="21">
        <v>75834</v>
      </c>
      <c r="E331" s="10"/>
      <c r="F331" s="21">
        <v>56797125</v>
      </c>
      <c r="G331" s="10"/>
      <c r="H331" s="21">
        <v>7034</v>
      </c>
      <c r="I331" s="21">
        <v>56797125</v>
      </c>
      <c r="J331" s="21">
        <v>7034</v>
      </c>
      <c r="K331" s="21">
        <v>38758870</v>
      </c>
      <c r="L331" s="21">
        <v>44576</v>
      </c>
      <c r="M331" s="10"/>
    </row>
    <row r="332" spans="1:13" ht="14.25">
      <c r="A332" s="20" t="s">
        <v>1555</v>
      </c>
      <c r="B332" s="21" t="s">
        <v>1556</v>
      </c>
      <c r="C332" s="10"/>
      <c r="D332" s="21">
        <v>60813458</v>
      </c>
      <c r="E332" s="21">
        <v>1007010807</v>
      </c>
      <c r="F332" s="21">
        <v>3691286928</v>
      </c>
      <c r="G332" s="10"/>
      <c r="H332" s="21">
        <v>1150771</v>
      </c>
      <c r="I332" s="21">
        <v>4698297735</v>
      </c>
      <c r="J332" s="21">
        <v>1150771</v>
      </c>
      <c r="K332" s="21">
        <v>3374858662</v>
      </c>
      <c r="L332" s="21">
        <v>1430814</v>
      </c>
      <c r="M332" s="10"/>
    </row>
    <row r="333" spans="1:13" ht="14.25">
      <c r="A333" s="20" t="s">
        <v>2322</v>
      </c>
      <c r="B333" s="21" t="s">
        <v>2442</v>
      </c>
      <c r="C333" s="10"/>
      <c r="D333" s="10"/>
      <c r="E333" s="10"/>
      <c r="F333" s="21">
        <v>0</v>
      </c>
      <c r="G333" s="10"/>
      <c r="H333" s="21">
        <v>0</v>
      </c>
      <c r="I333" s="10"/>
      <c r="J333" s="10"/>
      <c r="K333" s="10"/>
      <c r="L333" s="10"/>
      <c r="M333" s="10"/>
    </row>
    <row r="334" spans="1:13" ht="14.25">
      <c r="A334" s="20" t="s">
        <v>1525</v>
      </c>
      <c r="B334" s="21" t="s">
        <v>1526</v>
      </c>
      <c r="C334" s="10"/>
      <c r="D334" s="21">
        <v>1487217</v>
      </c>
      <c r="E334" s="21">
        <v>1599307</v>
      </c>
      <c r="F334" s="21">
        <v>895913069</v>
      </c>
      <c r="G334" s="10"/>
      <c r="H334" s="21">
        <v>0</v>
      </c>
      <c r="I334" s="21">
        <v>897512376</v>
      </c>
      <c r="J334" s="10"/>
      <c r="K334" s="21">
        <v>1000949522</v>
      </c>
      <c r="L334" s="21">
        <v>416686</v>
      </c>
      <c r="M334" s="10"/>
    </row>
    <row r="335" spans="1:13" ht="14.25">
      <c r="A335" s="20" t="s">
        <v>2443</v>
      </c>
      <c r="B335" s="21" t="s">
        <v>2444</v>
      </c>
      <c r="C335" s="10"/>
      <c r="D335" s="10"/>
      <c r="E335" s="10"/>
      <c r="F335" s="21">
        <v>13226060</v>
      </c>
      <c r="G335" s="10"/>
      <c r="H335" s="21">
        <v>0</v>
      </c>
      <c r="I335" s="21">
        <v>13226060</v>
      </c>
      <c r="J335" s="10"/>
      <c r="K335" s="21">
        <v>9383375</v>
      </c>
      <c r="L335" s="10"/>
      <c r="M335" s="10"/>
    </row>
    <row r="336" spans="1:13" ht="14.25">
      <c r="A336" s="20" t="s">
        <v>25</v>
      </c>
      <c r="B336" s="21" t="s">
        <v>2445</v>
      </c>
      <c r="C336" s="10"/>
      <c r="D336" s="10"/>
      <c r="E336" s="21">
        <v>634895</v>
      </c>
      <c r="F336" s="21">
        <v>1821229</v>
      </c>
      <c r="G336" s="10"/>
      <c r="H336" s="21">
        <v>0</v>
      </c>
      <c r="I336" s="21">
        <v>2456124</v>
      </c>
      <c r="J336" s="10"/>
      <c r="K336" s="21">
        <v>6164334</v>
      </c>
      <c r="L336" s="10"/>
      <c r="M336" s="10"/>
    </row>
    <row r="337" spans="1:13" ht="14.25">
      <c r="A337" s="20" t="s">
        <v>2446</v>
      </c>
      <c r="B337" s="21" t="s">
        <v>2447</v>
      </c>
      <c r="C337" s="10"/>
      <c r="D337" s="10"/>
      <c r="E337" s="10"/>
      <c r="F337" s="21">
        <v>0</v>
      </c>
      <c r="G337" s="10"/>
      <c r="H337" s="21">
        <v>0</v>
      </c>
      <c r="I337" s="10"/>
      <c r="J337" s="10"/>
      <c r="K337" s="10"/>
      <c r="L337" s="10"/>
      <c r="M337" s="10"/>
    </row>
    <row r="338" spans="1:13" ht="14.25">
      <c r="A338" s="20" t="s">
        <v>64</v>
      </c>
      <c r="B338" s="21" t="s">
        <v>2448</v>
      </c>
      <c r="C338" s="10"/>
      <c r="D338" s="10"/>
      <c r="E338" s="10"/>
      <c r="F338" s="21">
        <v>0</v>
      </c>
      <c r="G338" s="10"/>
      <c r="H338" s="21">
        <v>0</v>
      </c>
      <c r="I338" s="10"/>
      <c r="J338" s="10"/>
      <c r="K338" s="10"/>
      <c r="L338" s="10"/>
      <c r="M338" s="10"/>
    </row>
    <row r="339" spans="1:13" ht="14.25">
      <c r="A339" s="20" t="s">
        <v>25</v>
      </c>
      <c r="B339" s="21" t="s">
        <v>2449</v>
      </c>
      <c r="C339" s="10"/>
      <c r="D339" s="10"/>
      <c r="E339" s="10"/>
      <c r="F339" s="21">
        <v>28267</v>
      </c>
      <c r="G339" s="10"/>
      <c r="H339" s="21">
        <v>0</v>
      </c>
      <c r="I339" s="21">
        <v>28267</v>
      </c>
      <c r="J339" s="10"/>
      <c r="K339" s="10"/>
      <c r="L339" s="10"/>
      <c r="M339" s="10"/>
    </row>
    <row r="340" spans="1:13" ht="14.25">
      <c r="A340" s="20" t="s">
        <v>181</v>
      </c>
      <c r="B340" s="21" t="s">
        <v>282</v>
      </c>
      <c r="C340" s="10"/>
      <c r="D340" s="10"/>
      <c r="E340" s="10"/>
      <c r="F340" s="21">
        <v>53605</v>
      </c>
      <c r="G340" s="10"/>
      <c r="H340" s="21">
        <v>38883</v>
      </c>
      <c r="I340" s="21">
        <v>53605</v>
      </c>
      <c r="J340" s="21">
        <v>38883</v>
      </c>
      <c r="K340" s="21">
        <v>37517</v>
      </c>
      <c r="L340" s="21">
        <v>57670</v>
      </c>
      <c r="M340" s="10"/>
    </row>
    <row r="341" spans="1:13" ht="14.25">
      <c r="A341" s="20" t="s">
        <v>2446</v>
      </c>
      <c r="B341" s="21" t="s">
        <v>2450</v>
      </c>
      <c r="C341" s="10"/>
      <c r="D341" s="10"/>
      <c r="E341" s="10"/>
      <c r="F341" s="21">
        <v>0</v>
      </c>
      <c r="G341" s="10"/>
      <c r="H341" s="21">
        <v>0</v>
      </c>
      <c r="I341" s="10"/>
      <c r="J341" s="10"/>
      <c r="K341" s="10"/>
      <c r="L341" s="10"/>
      <c r="M341" s="10"/>
    </row>
    <row r="342" spans="1:13" ht="14.25">
      <c r="A342" s="20" t="s">
        <v>64</v>
      </c>
      <c r="B342" s="21" t="s">
        <v>65</v>
      </c>
      <c r="C342" s="10"/>
      <c r="D342" s="10"/>
      <c r="E342" s="10"/>
      <c r="F342" s="21">
        <v>0</v>
      </c>
      <c r="G342" s="10"/>
      <c r="H342" s="21">
        <v>0</v>
      </c>
      <c r="I342" s="10"/>
      <c r="J342" s="10"/>
      <c r="K342" s="21">
        <v>1222</v>
      </c>
      <c r="L342" s="21">
        <v>1616163</v>
      </c>
      <c r="M342" s="10"/>
    </row>
    <row r="343" spans="1:13" ht="14.25">
      <c r="A343" s="20" t="s">
        <v>25</v>
      </c>
      <c r="B343" s="21" t="s">
        <v>2085</v>
      </c>
      <c r="C343" s="21">
        <v>45460</v>
      </c>
      <c r="D343" s="10"/>
      <c r="E343" s="10"/>
      <c r="F343" s="21">
        <v>0</v>
      </c>
      <c r="G343" s="10"/>
      <c r="H343" s="21">
        <v>711</v>
      </c>
      <c r="I343" s="10"/>
      <c r="J343" s="21">
        <v>711</v>
      </c>
      <c r="K343" s="10"/>
      <c r="L343" s="21">
        <v>197669</v>
      </c>
      <c r="M343" s="10"/>
    </row>
    <row r="344" spans="1:13" ht="14.25">
      <c r="A344" s="20" t="s">
        <v>181</v>
      </c>
      <c r="B344" s="21" t="s">
        <v>1428</v>
      </c>
      <c r="C344" s="21">
        <v>2230619</v>
      </c>
      <c r="D344" s="21">
        <v>1490839</v>
      </c>
      <c r="E344" s="21">
        <v>4628632</v>
      </c>
      <c r="F344" s="21">
        <v>73603530</v>
      </c>
      <c r="G344" s="21">
        <v>6307045</v>
      </c>
      <c r="H344" s="21">
        <v>3099311</v>
      </c>
      <c r="I344" s="21">
        <v>78232162</v>
      </c>
      <c r="J344" s="21">
        <v>9406356</v>
      </c>
      <c r="K344" s="21">
        <v>162737434</v>
      </c>
      <c r="L344" s="21">
        <v>14282609</v>
      </c>
      <c r="M344" s="10"/>
    </row>
    <row r="345" spans="1:13" ht="14.25">
      <c r="A345" s="20" t="s">
        <v>2446</v>
      </c>
      <c r="B345" s="21" t="s">
        <v>2451</v>
      </c>
      <c r="C345" s="10"/>
      <c r="D345" s="10"/>
      <c r="E345" s="10"/>
      <c r="F345" s="21">
        <v>0</v>
      </c>
      <c r="G345" s="10"/>
      <c r="H345" s="21">
        <v>0</v>
      </c>
      <c r="I345" s="10"/>
      <c r="J345" s="10"/>
      <c r="K345" s="10"/>
      <c r="L345" s="10"/>
      <c r="M345" s="10"/>
    </row>
    <row r="346" spans="1:13" ht="14.25">
      <c r="A346" s="20" t="s">
        <v>64</v>
      </c>
      <c r="B346" s="21" t="s">
        <v>391</v>
      </c>
      <c r="C346" s="10"/>
      <c r="D346" s="10"/>
      <c r="E346" s="10"/>
      <c r="F346" s="21">
        <v>0</v>
      </c>
      <c r="G346" s="10"/>
      <c r="H346" s="21">
        <v>0</v>
      </c>
      <c r="I346" s="10"/>
      <c r="J346" s="10"/>
      <c r="K346" s="21">
        <v>85362</v>
      </c>
      <c r="L346" s="21">
        <v>1000</v>
      </c>
      <c r="M346" s="10"/>
    </row>
    <row r="347" spans="1:13" ht="14.25">
      <c r="A347" s="20" t="s">
        <v>25</v>
      </c>
      <c r="B347" s="21" t="s">
        <v>366</v>
      </c>
      <c r="C347" s="10"/>
      <c r="D347" s="10"/>
      <c r="E347" s="10"/>
      <c r="F347" s="21">
        <v>373003</v>
      </c>
      <c r="G347" s="10"/>
      <c r="H347" s="21">
        <v>518895</v>
      </c>
      <c r="I347" s="21">
        <v>373003</v>
      </c>
      <c r="J347" s="21">
        <v>518895</v>
      </c>
      <c r="K347" s="21">
        <v>67715</v>
      </c>
      <c r="L347" s="21">
        <v>481571</v>
      </c>
      <c r="M347" s="10"/>
    </row>
    <row r="348" spans="1:13" ht="14.25">
      <c r="A348" s="20" t="s">
        <v>181</v>
      </c>
      <c r="B348" s="21" t="s">
        <v>294</v>
      </c>
      <c r="C348" s="21">
        <v>5644</v>
      </c>
      <c r="D348" s="10"/>
      <c r="E348" s="10"/>
      <c r="F348" s="21">
        <v>40704</v>
      </c>
      <c r="G348" s="10"/>
      <c r="H348" s="21">
        <v>586509</v>
      </c>
      <c r="I348" s="21">
        <v>40704</v>
      </c>
      <c r="J348" s="21">
        <v>586509</v>
      </c>
      <c r="K348" s="21">
        <v>40623</v>
      </c>
      <c r="L348" s="21">
        <v>1750280</v>
      </c>
      <c r="M348" s="10"/>
    </row>
    <row r="349" spans="1:13" ht="14.25">
      <c r="A349" s="20" t="s">
        <v>2446</v>
      </c>
      <c r="B349" s="21" t="s">
        <v>2452</v>
      </c>
      <c r="C349" s="10"/>
      <c r="D349" s="10"/>
      <c r="E349" s="10"/>
      <c r="F349" s="21">
        <v>0</v>
      </c>
      <c r="G349" s="10"/>
      <c r="H349" s="21">
        <v>0</v>
      </c>
      <c r="I349" s="10"/>
      <c r="J349" s="10"/>
      <c r="K349" s="10"/>
      <c r="L349" s="10"/>
      <c r="M349" s="10"/>
    </row>
    <row r="350" spans="1:13" ht="14.25">
      <c r="A350" s="20" t="s">
        <v>2357</v>
      </c>
      <c r="B350" s="21" t="s">
        <v>2453</v>
      </c>
      <c r="C350" s="10"/>
      <c r="D350" s="10"/>
      <c r="E350" s="10"/>
      <c r="F350" s="21">
        <v>0</v>
      </c>
      <c r="G350" s="10"/>
      <c r="H350" s="21">
        <v>916</v>
      </c>
      <c r="I350" s="10"/>
      <c r="J350" s="21">
        <v>916</v>
      </c>
      <c r="K350" s="10"/>
      <c r="L350" s="10"/>
      <c r="M350" s="10"/>
    </row>
    <row r="351" spans="1:13" ht="14.25">
      <c r="A351" s="20" t="s">
        <v>25</v>
      </c>
      <c r="B351" s="21" t="s">
        <v>1624</v>
      </c>
      <c r="C351" s="10"/>
      <c r="D351" s="10"/>
      <c r="E351" s="10"/>
      <c r="F351" s="21">
        <v>0</v>
      </c>
      <c r="G351" s="10"/>
      <c r="H351" s="21">
        <v>243253</v>
      </c>
      <c r="I351" s="10"/>
      <c r="J351" s="21">
        <v>243253</v>
      </c>
      <c r="K351" s="10"/>
      <c r="L351" s="21">
        <v>120695</v>
      </c>
      <c r="M351" s="10"/>
    </row>
    <row r="352" spans="1:13" ht="14.25">
      <c r="A352" s="20" t="s">
        <v>181</v>
      </c>
      <c r="B352" s="21" t="s">
        <v>182</v>
      </c>
      <c r="C352" s="10"/>
      <c r="D352" s="10"/>
      <c r="E352" s="10"/>
      <c r="F352" s="21">
        <v>21345</v>
      </c>
      <c r="G352" s="10"/>
      <c r="H352" s="21">
        <v>63122</v>
      </c>
      <c r="I352" s="21">
        <v>21345</v>
      </c>
      <c r="J352" s="21">
        <v>63122</v>
      </c>
      <c r="K352" s="21">
        <v>11425</v>
      </c>
      <c r="L352" s="21">
        <v>96721</v>
      </c>
      <c r="M352" s="10"/>
    </row>
    <row r="353" spans="1:13" ht="14.25">
      <c r="A353" s="20" t="s">
        <v>2446</v>
      </c>
      <c r="B353" s="21" t="s">
        <v>2454</v>
      </c>
      <c r="C353" s="10"/>
      <c r="D353" s="10"/>
      <c r="E353" s="10"/>
      <c r="F353" s="21">
        <v>0</v>
      </c>
      <c r="G353" s="10"/>
      <c r="H353" s="21">
        <v>0</v>
      </c>
      <c r="I353" s="10"/>
      <c r="J353" s="10"/>
      <c r="K353" s="10"/>
      <c r="L353" s="10"/>
      <c r="M353" s="10"/>
    </row>
    <row r="354" spans="1:13" ht="14.25">
      <c r="A354" s="20" t="s">
        <v>64</v>
      </c>
      <c r="B354" s="21" t="s">
        <v>1625</v>
      </c>
      <c r="C354" s="10"/>
      <c r="D354" s="10"/>
      <c r="E354" s="10"/>
      <c r="F354" s="21">
        <v>6602</v>
      </c>
      <c r="G354" s="10"/>
      <c r="H354" s="21">
        <v>0</v>
      </c>
      <c r="I354" s="21">
        <v>6602</v>
      </c>
      <c r="J354" s="10"/>
      <c r="K354" s="10"/>
      <c r="L354" s="21">
        <v>2561</v>
      </c>
      <c r="M354" s="10"/>
    </row>
    <row r="355" spans="1:13" ht="14.25">
      <c r="A355" s="20" t="s">
        <v>25</v>
      </c>
      <c r="B355" s="21" t="s">
        <v>1626</v>
      </c>
      <c r="C355" s="10"/>
      <c r="D355" s="10"/>
      <c r="E355" s="10"/>
      <c r="F355" s="21">
        <v>0</v>
      </c>
      <c r="G355" s="10"/>
      <c r="H355" s="21">
        <v>377367</v>
      </c>
      <c r="I355" s="10"/>
      <c r="J355" s="21">
        <v>377367</v>
      </c>
      <c r="K355" s="10"/>
      <c r="L355" s="21">
        <v>847922</v>
      </c>
      <c r="M355" s="10"/>
    </row>
    <row r="356" spans="1:13" ht="14.25">
      <c r="A356" s="20" t="s">
        <v>181</v>
      </c>
      <c r="B356" s="21" t="s">
        <v>1627</v>
      </c>
      <c r="C356" s="10"/>
      <c r="D356" s="10"/>
      <c r="E356" s="10"/>
      <c r="F356" s="21">
        <v>2106</v>
      </c>
      <c r="G356" s="21">
        <v>12662</v>
      </c>
      <c r="H356" s="21">
        <v>262499</v>
      </c>
      <c r="I356" s="21">
        <v>2106</v>
      </c>
      <c r="J356" s="21">
        <v>275161</v>
      </c>
      <c r="K356" s="10"/>
      <c r="L356" s="21">
        <v>199499</v>
      </c>
      <c r="M356" s="10"/>
    </row>
    <row r="357" spans="1:13" ht="14.25">
      <c r="A357" s="20" t="s">
        <v>2455</v>
      </c>
      <c r="B357" s="21" t="s">
        <v>2456</v>
      </c>
      <c r="C357" s="10"/>
      <c r="D357" s="10"/>
      <c r="E357" s="10"/>
      <c r="F357" s="21">
        <v>0</v>
      </c>
      <c r="G357" s="10"/>
      <c r="H357" s="21">
        <v>0</v>
      </c>
      <c r="I357" s="10"/>
      <c r="J357" s="10"/>
      <c r="K357" s="10"/>
      <c r="L357" s="10"/>
      <c r="M357" s="10"/>
    </row>
    <row r="358" spans="1:13" ht="14.25">
      <c r="A358" s="20" t="s">
        <v>2457</v>
      </c>
      <c r="B358" s="21" t="s">
        <v>2458</v>
      </c>
      <c r="C358" s="10"/>
      <c r="D358" s="10"/>
      <c r="E358" s="10"/>
      <c r="F358" s="21">
        <v>750</v>
      </c>
      <c r="G358" s="10"/>
      <c r="H358" s="21">
        <v>0</v>
      </c>
      <c r="I358" s="21">
        <v>750</v>
      </c>
      <c r="J358" s="10"/>
      <c r="K358" s="10"/>
      <c r="L358" s="10"/>
      <c r="M358" s="10"/>
    </row>
    <row r="359" spans="1:13" ht="14.25">
      <c r="A359" s="20" t="s">
        <v>25</v>
      </c>
      <c r="B359" s="21" t="s">
        <v>1122</v>
      </c>
      <c r="C359" s="10"/>
      <c r="D359" s="10"/>
      <c r="E359" s="10"/>
      <c r="F359" s="21">
        <v>58038</v>
      </c>
      <c r="G359" s="10"/>
      <c r="H359" s="21">
        <v>40451</v>
      </c>
      <c r="I359" s="21">
        <v>58038</v>
      </c>
      <c r="J359" s="21">
        <v>40451</v>
      </c>
      <c r="K359" s="21">
        <v>7423558</v>
      </c>
      <c r="L359" s="21">
        <v>76516</v>
      </c>
      <c r="M359" s="10"/>
    </row>
    <row r="360" spans="1:13" ht="14.25">
      <c r="A360" s="20" t="s">
        <v>2459</v>
      </c>
      <c r="B360" s="21" t="s">
        <v>2460</v>
      </c>
      <c r="C360" s="10"/>
      <c r="D360" s="10"/>
      <c r="E360" s="10"/>
      <c r="F360" s="21">
        <v>0</v>
      </c>
      <c r="G360" s="10"/>
      <c r="H360" s="21">
        <v>0</v>
      </c>
      <c r="I360" s="10"/>
      <c r="J360" s="10"/>
      <c r="K360" s="10"/>
      <c r="L360" s="10"/>
      <c r="M360" s="10"/>
    </row>
    <row r="361" spans="1:13" ht="14.25">
      <c r="A361" s="20" t="s">
        <v>2457</v>
      </c>
      <c r="B361" s="21" t="s">
        <v>2461</v>
      </c>
      <c r="C361" s="10"/>
      <c r="D361" s="10"/>
      <c r="E361" s="10"/>
      <c r="F361" s="21">
        <v>0</v>
      </c>
      <c r="G361" s="10"/>
      <c r="H361" s="21">
        <v>4687</v>
      </c>
      <c r="I361" s="10"/>
      <c r="J361" s="21">
        <v>4687</v>
      </c>
      <c r="K361" s="10"/>
      <c r="L361" s="10"/>
      <c r="M361" s="10"/>
    </row>
    <row r="362" spans="1:13" ht="14.25">
      <c r="A362" s="20" t="s">
        <v>25</v>
      </c>
      <c r="B362" s="21" t="s">
        <v>91</v>
      </c>
      <c r="C362" s="21">
        <v>7438</v>
      </c>
      <c r="D362" s="10"/>
      <c r="E362" s="10"/>
      <c r="F362" s="21">
        <v>5198</v>
      </c>
      <c r="G362" s="10"/>
      <c r="H362" s="21">
        <v>346041</v>
      </c>
      <c r="I362" s="21">
        <v>5198</v>
      </c>
      <c r="J362" s="21">
        <v>346041</v>
      </c>
      <c r="K362" s="21">
        <v>2519</v>
      </c>
      <c r="L362" s="21">
        <v>289452</v>
      </c>
      <c r="M362" s="10"/>
    </row>
    <row r="363" spans="1:13" ht="14.25">
      <c r="A363" s="20" t="s">
        <v>25</v>
      </c>
      <c r="B363" s="21" t="s">
        <v>2462</v>
      </c>
      <c r="C363" s="10"/>
      <c r="D363" s="10"/>
      <c r="E363" s="10"/>
      <c r="F363" s="21">
        <v>0</v>
      </c>
      <c r="G363" s="10"/>
      <c r="H363" s="21">
        <v>0</v>
      </c>
      <c r="I363" s="10"/>
      <c r="J363" s="10"/>
      <c r="K363" s="10"/>
      <c r="L363" s="10"/>
      <c r="M363" s="10"/>
    </row>
    <row r="364" spans="1:13" ht="25.5">
      <c r="A364" s="20" t="s">
        <v>2463</v>
      </c>
      <c r="B364" s="21" t="s">
        <v>2464</v>
      </c>
      <c r="C364" s="10"/>
      <c r="D364" s="21">
        <v>39517287</v>
      </c>
      <c r="E364" s="21">
        <v>34192641</v>
      </c>
      <c r="F364" s="21">
        <v>1572801</v>
      </c>
      <c r="G364" s="21">
        <v>13455</v>
      </c>
      <c r="H364" s="21">
        <v>0</v>
      </c>
      <c r="I364" s="21">
        <v>35765442</v>
      </c>
      <c r="J364" s="21">
        <v>13455</v>
      </c>
      <c r="K364" s="21">
        <v>41921826</v>
      </c>
      <c r="L364" s="10"/>
      <c r="M364" s="10"/>
    </row>
    <row r="365" spans="1:13" ht="14.25">
      <c r="A365" s="20" t="s">
        <v>2465</v>
      </c>
      <c r="B365" s="21" t="s">
        <v>2466</v>
      </c>
      <c r="C365" s="21">
        <v>38254</v>
      </c>
      <c r="D365" s="21">
        <v>29415878</v>
      </c>
      <c r="E365" s="21">
        <v>9043709</v>
      </c>
      <c r="F365" s="21">
        <v>56181</v>
      </c>
      <c r="G365" s="10"/>
      <c r="H365" s="21">
        <v>0</v>
      </c>
      <c r="I365" s="21">
        <v>9099890</v>
      </c>
      <c r="J365" s="10"/>
      <c r="K365" s="21">
        <v>29461026</v>
      </c>
      <c r="L365" s="21">
        <v>38254</v>
      </c>
      <c r="M365" s="10"/>
    </row>
    <row r="366" spans="1:13" ht="25.5">
      <c r="A366" s="20" t="s">
        <v>2467</v>
      </c>
      <c r="B366" s="21" t="s">
        <v>2468</v>
      </c>
      <c r="C366" s="10"/>
      <c r="D366" s="10"/>
      <c r="E366" s="10"/>
      <c r="F366" s="21">
        <v>770671</v>
      </c>
      <c r="G366" s="10"/>
      <c r="H366" s="21">
        <v>0</v>
      </c>
      <c r="I366" s="21">
        <v>770671</v>
      </c>
      <c r="J366" s="10"/>
      <c r="K366" s="10"/>
      <c r="L366" s="10"/>
      <c r="M366" s="10"/>
    </row>
    <row r="367" spans="1:13" ht="14.25">
      <c r="A367" s="20" t="s">
        <v>25</v>
      </c>
      <c r="B367" s="21" t="s">
        <v>928</v>
      </c>
      <c r="C367" s="21">
        <v>695917</v>
      </c>
      <c r="D367" s="21">
        <v>800</v>
      </c>
      <c r="E367" s="21">
        <v>1543806</v>
      </c>
      <c r="F367" s="21">
        <v>7278747</v>
      </c>
      <c r="G367" s="21">
        <v>496089</v>
      </c>
      <c r="H367" s="21">
        <v>14621133</v>
      </c>
      <c r="I367" s="21">
        <v>8822553</v>
      </c>
      <c r="J367" s="21">
        <v>15117222</v>
      </c>
      <c r="K367" s="21">
        <v>2349327</v>
      </c>
      <c r="L367" s="21">
        <v>10918751</v>
      </c>
      <c r="M367" s="10"/>
    </row>
    <row r="368" spans="1:13" ht="25.5">
      <c r="A368" s="20" t="s">
        <v>2469</v>
      </c>
      <c r="B368" s="21" t="s">
        <v>2470</v>
      </c>
      <c r="C368" s="10"/>
      <c r="D368" s="10"/>
      <c r="E368" s="10"/>
      <c r="F368" s="21">
        <v>0</v>
      </c>
      <c r="G368" s="10"/>
      <c r="H368" s="21">
        <v>0</v>
      </c>
      <c r="I368" s="10"/>
      <c r="J368" s="10"/>
      <c r="K368" s="10"/>
      <c r="L368" s="10"/>
      <c r="M368" s="10"/>
    </row>
    <row r="369" spans="1:13" ht="14.25">
      <c r="A369" s="20" t="s">
        <v>64</v>
      </c>
      <c r="B369" s="21" t="s">
        <v>2471</v>
      </c>
      <c r="C369" s="10"/>
      <c r="D369" s="10"/>
      <c r="E369" s="10"/>
      <c r="F369" s="21">
        <v>1367350</v>
      </c>
      <c r="G369" s="10"/>
      <c r="H369" s="21">
        <v>457064</v>
      </c>
      <c r="I369" s="21">
        <v>1367350</v>
      </c>
      <c r="J369" s="21">
        <v>457064</v>
      </c>
      <c r="K369" s="21">
        <v>1992436</v>
      </c>
      <c r="L369" s="10"/>
      <c r="M369" s="10"/>
    </row>
    <row r="370" spans="1:13" ht="14.25">
      <c r="A370" s="20" t="s">
        <v>25</v>
      </c>
      <c r="B370" s="21" t="s">
        <v>1195</v>
      </c>
      <c r="C370" s="10"/>
      <c r="D370" s="21">
        <v>3386</v>
      </c>
      <c r="E370" s="10"/>
      <c r="F370" s="21">
        <v>3640042</v>
      </c>
      <c r="G370" s="10"/>
      <c r="H370" s="21">
        <v>15131</v>
      </c>
      <c r="I370" s="21">
        <v>3640042</v>
      </c>
      <c r="J370" s="21">
        <v>15131</v>
      </c>
      <c r="K370" s="21">
        <v>11630602</v>
      </c>
      <c r="L370" s="21">
        <v>435</v>
      </c>
      <c r="M370" s="10"/>
    </row>
    <row r="371" spans="1:13" ht="14.25">
      <c r="A371" s="20" t="s">
        <v>2472</v>
      </c>
      <c r="B371" s="21" t="s">
        <v>2473</v>
      </c>
      <c r="C371" s="10"/>
      <c r="D371" s="10"/>
      <c r="E371" s="10"/>
      <c r="F371" s="21">
        <v>0</v>
      </c>
      <c r="G371" s="10"/>
      <c r="H371" s="21">
        <v>0</v>
      </c>
      <c r="I371" s="10"/>
      <c r="J371" s="10"/>
      <c r="K371" s="10"/>
      <c r="L371" s="10"/>
      <c r="M371" s="10"/>
    </row>
    <row r="372" spans="1:13" ht="14.25">
      <c r="A372" s="20" t="s">
        <v>64</v>
      </c>
      <c r="B372" s="21" t="s">
        <v>268</v>
      </c>
      <c r="C372" s="21">
        <v>18136</v>
      </c>
      <c r="D372" s="10"/>
      <c r="E372" s="10"/>
      <c r="F372" s="21">
        <v>83159</v>
      </c>
      <c r="G372" s="21">
        <v>7162</v>
      </c>
      <c r="H372" s="21">
        <v>9083954</v>
      </c>
      <c r="I372" s="21">
        <v>83159</v>
      </c>
      <c r="J372" s="21">
        <v>9091116</v>
      </c>
      <c r="K372" s="21">
        <v>33040</v>
      </c>
      <c r="L372" s="21">
        <v>10859791</v>
      </c>
      <c r="M372" s="10"/>
    </row>
    <row r="373" spans="1:13" ht="14.25">
      <c r="A373" s="20" t="s">
        <v>129</v>
      </c>
      <c r="B373" s="21" t="s">
        <v>726</v>
      </c>
      <c r="C373" s="21">
        <v>14891</v>
      </c>
      <c r="D373" s="10"/>
      <c r="E373" s="10"/>
      <c r="F373" s="21">
        <v>232416</v>
      </c>
      <c r="G373" s="21">
        <v>749292</v>
      </c>
      <c r="H373" s="21">
        <v>117770581</v>
      </c>
      <c r="I373" s="21">
        <v>232416</v>
      </c>
      <c r="J373" s="21">
        <v>118519873</v>
      </c>
      <c r="K373" s="21">
        <v>591895</v>
      </c>
      <c r="L373" s="21">
        <v>90306529</v>
      </c>
      <c r="M373" s="10"/>
    </row>
    <row r="374" spans="1:13" ht="14.25">
      <c r="A374" s="20" t="s">
        <v>2474</v>
      </c>
      <c r="B374" s="21" t="s">
        <v>2475</v>
      </c>
      <c r="C374" s="10"/>
      <c r="D374" s="10"/>
      <c r="E374" s="10"/>
      <c r="F374" s="21">
        <v>0</v>
      </c>
      <c r="G374" s="10"/>
      <c r="H374" s="21">
        <v>0</v>
      </c>
      <c r="I374" s="10"/>
      <c r="J374" s="10"/>
      <c r="K374" s="10"/>
      <c r="L374" s="10"/>
      <c r="M374" s="10"/>
    </row>
    <row r="375" spans="1:13" ht="14.25">
      <c r="A375" s="20" t="s">
        <v>64</v>
      </c>
      <c r="B375" s="21" t="s">
        <v>2476</v>
      </c>
      <c r="C375" s="10"/>
      <c r="D375" s="10"/>
      <c r="E375" s="10"/>
      <c r="F375" s="21">
        <v>90138224</v>
      </c>
      <c r="G375" s="10"/>
      <c r="H375" s="21">
        <v>4753</v>
      </c>
      <c r="I375" s="21">
        <v>90138224</v>
      </c>
      <c r="J375" s="21">
        <v>4753</v>
      </c>
      <c r="K375" s="21">
        <v>125275690</v>
      </c>
      <c r="L375" s="10"/>
      <c r="M375" s="10"/>
    </row>
    <row r="376" spans="1:13" ht="14.25">
      <c r="A376" s="20" t="s">
        <v>129</v>
      </c>
      <c r="B376" s="21" t="s">
        <v>1323</v>
      </c>
      <c r="C376" s="10"/>
      <c r="D376" s="10"/>
      <c r="E376" s="10"/>
      <c r="F376" s="21">
        <v>20377000</v>
      </c>
      <c r="G376" s="10"/>
      <c r="H376" s="21">
        <v>67934</v>
      </c>
      <c r="I376" s="21">
        <v>20377000</v>
      </c>
      <c r="J376" s="21">
        <v>67934</v>
      </c>
      <c r="K376" s="21">
        <v>34876959</v>
      </c>
      <c r="L376" s="21">
        <v>16662</v>
      </c>
      <c r="M376" s="10"/>
    </row>
    <row r="377" spans="1:13" ht="14.25">
      <c r="A377" s="20" t="s">
        <v>2477</v>
      </c>
      <c r="B377" s="21" t="s">
        <v>2478</v>
      </c>
      <c r="C377" s="10"/>
      <c r="D377" s="10"/>
      <c r="E377" s="10"/>
      <c r="F377" s="21">
        <v>0</v>
      </c>
      <c r="G377" s="10"/>
      <c r="H377" s="21">
        <v>0</v>
      </c>
      <c r="I377" s="10"/>
      <c r="J377" s="10"/>
      <c r="K377" s="10"/>
      <c r="L377" s="10"/>
      <c r="M377" s="10"/>
    </row>
    <row r="378" spans="1:13" ht="14.25">
      <c r="A378" s="20" t="s">
        <v>64</v>
      </c>
      <c r="B378" s="21" t="s">
        <v>2479</v>
      </c>
      <c r="C378" s="10"/>
      <c r="D378" s="21">
        <v>8344</v>
      </c>
      <c r="E378" s="21">
        <v>2682</v>
      </c>
      <c r="F378" s="21">
        <v>171962445</v>
      </c>
      <c r="G378" s="10"/>
      <c r="H378" s="21">
        <v>0</v>
      </c>
      <c r="I378" s="21">
        <v>171965127</v>
      </c>
      <c r="J378" s="10"/>
      <c r="K378" s="21">
        <v>142683672</v>
      </c>
      <c r="L378" s="10"/>
      <c r="M378" s="10"/>
    </row>
    <row r="379" spans="1:13" ht="14.25">
      <c r="A379" s="20" t="s">
        <v>129</v>
      </c>
      <c r="B379" s="21" t="s">
        <v>2480</v>
      </c>
      <c r="C379" s="10"/>
      <c r="D379" s="10"/>
      <c r="E379" s="10"/>
      <c r="F379" s="21">
        <v>65128960</v>
      </c>
      <c r="G379" s="10"/>
      <c r="H379" s="21">
        <v>10256030</v>
      </c>
      <c r="I379" s="21">
        <v>65128960</v>
      </c>
      <c r="J379" s="21">
        <v>10256030</v>
      </c>
      <c r="K379" s="21">
        <v>67714583</v>
      </c>
      <c r="L379" s="10"/>
      <c r="M379" s="10"/>
    </row>
    <row r="380" spans="1:13" ht="14.25">
      <c r="A380" s="20" t="s">
        <v>2481</v>
      </c>
      <c r="B380" s="21" t="s">
        <v>2482</v>
      </c>
      <c r="C380" s="10"/>
      <c r="D380" s="10"/>
      <c r="E380" s="10"/>
      <c r="F380" s="21">
        <v>0</v>
      </c>
      <c r="G380" s="10"/>
      <c r="H380" s="21">
        <v>0</v>
      </c>
      <c r="I380" s="10"/>
      <c r="J380" s="10"/>
      <c r="K380" s="10"/>
      <c r="L380" s="10"/>
      <c r="M380" s="10"/>
    </row>
    <row r="381" spans="1:13" ht="14.25">
      <c r="A381" s="20" t="s">
        <v>64</v>
      </c>
      <c r="B381" s="21" t="s">
        <v>2483</v>
      </c>
      <c r="C381" s="10"/>
      <c r="D381" s="21">
        <v>5025</v>
      </c>
      <c r="E381" s="10"/>
      <c r="F381" s="21">
        <v>172758</v>
      </c>
      <c r="G381" s="10"/>
      <c r="H381" s="21">
        <v>0</v>
      </c>
      <c r="I381" s="21">
        <v>172758</v>
      </c>
      <c r="J381" s="10"/>
      <c r="K381" s="21">
        <v>29084</v>
      </c>
      <c r="L381" s="10"/>
      <c r="M381" s="10"/>
    </row>
    <row r="382" spans="1:13" ht="14.25">
      <c r="A382" s="20" t="s">
        <v>129</v>
      </c>
      <c r="B382" s="21" t="s">
        <v>2484</v>
      </c>
      <c r="C382" s="10"/>
      <c r="D382" s="10"/>
      <c r="E382" s="10"/>
      <c r="F382" s="21">
        <v>1170563</v>
      </c>
      <c r="G382" s="10"/>
      <c r="H382" s="21">
        <v>0</v>
      </c>
      <c r="I382" s="21">
        <v>1170563</v>
      </c>
      <c r="J382" s="10"/>
      <c r="K382" s="21">
        <v>22959</v>
      </c>
      <c r="L382" s="10"/>
      <c r="M382" s="10"/>
    </row>
    <row r="383" spans="1:13" ht="25.5">
      <c r="A383" s="20" t="s">
        <v>2485</v>
      </c>
      <c r="B383" s="21" t="s">
        <v>2486</v>
      </c>
      <c r="C383" s="10"/>
      <c r="D383" s="10"/>
      <c r="E383" s="10"/>
      <c r="F383" s="21">
        <v>0</v>
      </c>
      <c r="G383" s="10"/>
      <c r="H383" s="21">
        <v>0</v>
      </c>
      <c r="I383" s="10"/>
      <c r="J383" s="10"/>
      <c r="K383" s="10"/>
      <c r="L383" s="10"/>
      <c r="M383" s="10"/>
    </row>
    <row r="384" spans="1:13" ht="14.25">
      <c r="A384" s="20" t="s">
        <v>2487</v>
      </c>
      <c r="B384" s="21" t="s">
        <v>2488</v>
      </c>
      <c r="C384" s="10"/>
      <c r="D384" s="10"/>
      <c r="E384" s="10"/>
      <c r="F384" s="21">
        <v>259379</v>
      </c>
      <c r="G384" s="10"/>
      <c r="H384" s="21">
        <v>8048</v>
      </c>
      <c r="I384" s="21">
        <v>259379</v>
      </c>
      <c r="J384" s="21">
        <v>8048</v>
      </c>
      <c r="K384" s="21">
        <v>170542</v>
      </c>
      <c r="L384" s="10"/>
      <c r="M384" s="10"/>
    </row>
    <row r="385" spans="1:13" ht="14.25">
      <c r="A385" s="20" t="s">
        <v>2489</v>
      </c>
      <c r="B385" s="21" t="s">
        <v>2490</v>
      </c>
      <c r="C385" s="10"/>
      <c r="D385" s="10"/>
      <c r="E385" s="10"/>
      <c r="F385" s="21">
        <v>3582097</v>
      </c>
      <c r="G385" s="10"/>
      <c r="H385" s="21">
        <v>0</v>
      </c>
      <c r="I385" s="21">
        <v>3582097</v>
      </c>
      <c r="J385" s="10"/>
      <c r="K385" s="21">
        <v>6147772</v>
      </c>
      <c r="L385" s="10"/>
      <c r="M385" s="10"/>
    </row>
    <row r="386" spans="1:13" ht="14.25">
      <c r="A386" s="20" t="s">
        <v>1030</v>
      </c>
      <c r="B386" s="21" t="s">
        <v>1031</v>
      </c>
      <c r="C386" s="10"/>
      <c r="D386" s="10"/>
      <c r="E386" s="10"/>
      <c r="F386" s="21">
        <v>750696</v>
      </c>
      <c r="G386" s="10"/>
      <c r="H386" s="21">
        <v>330219</v>
      </c>
      <c r="I386" s="21">
        <v>750696</v>
      </c>
      <c r="J386" s="21">
        <v>330219</v>
      </c>
      <c r="K386" s="21">
        <v>4479009</v>
      </c>
      <c r="L386" s="21">
        <v>11417</v>
      </c>
      <c r="M386" s="10"/>
    </row>
    <row r="387" spans="1:13" ht="14.25">
      <c r="A387" s="20" t="s">
        <v>833</v>
      </c>
      <c r="B387" s="21" t="s">
        <v>834</v>
      </c>
      <c r="C387" s="10"/>
      <c r="D387" s="10"/>
      <c r="E387" s="10"/>
      <c r="F387" s="21">
        <v>2180710</v>
      </c>
      <c r="G387" s="21">
        <v>2171</v>
      </c>
      <c r="H387" s="21">
        <v>0</v>
      </c>
      <c r="I387" s="21">
        <v>2180710</v>
      </c>
      <c r="J387" s="21">
        <v>2171</v>
      </c>
      <c r="K387" s="21">
        <v>1109250</v>
      </c>
      <c r="L387" s="21">
        <v>31922</v>
      </c>
      <c r="M387" s="10"/>
    </row>
    <row r="388" spans="1:13" ht="14.25">
      <c r="A388" s="20" t="s">
        <v>2491</v>
      </c>
      <c r="B388" s="21" t="s">
        <v>2492</v>
      </c>
      <c r="C388" s="10"/>
      <c r="D388" s="10"/>
      <c r="E388" s="10"/>
      <c r="F388" s="21">
        <v>653131</v>
      </c>
      <c r="G388" s="10"/>
      <c r="H388" s="21">
        <v>0</v>
      </c>
      <c r="I388" s="21">
        <v>653131</v>
      </c>
      <c r="J388" s="10"/>
      <c r="K388" s="10"/>
      <c r="L388" s="10"/>
      <c r="M388" s="10"/>
    </row>
    <row r="389" spans="1:13" ht="14.25">
      <c r="A389" s="20" t="s">
        <v>2493</v>
      </c>
      <c r="B389" s="21" t="s">
        <v>2494</v>
      </c>
      <c r="C389" s="10"/>
      <c r="D389" s="10"/>
      <c r="E389" s="10"/>
      <c r="F389" s="21">
        <v>0</v>
      </c>
      <c r="G389" s="10"/>
      <c r="H389" s="21">
        <v>0</v>
      </c>
      <c r="I389" s="10"/>
      <c r="J389" s="10"/>
      <c r="K389" s="10"/>
      <c r="L389" s="10"/>
      <c r="M389" s="10"/>
    </row>
    <row r="390" spans="1:13" ht="14.25">
      <c r="A390" s="20" t="s">
        <v>64</v>
      </c>
      <c r="B390" s="21" t="s">
        <v>993</v>
      </c>
      <c r="C390" s="10"/>
      <c r="D390" s="10"/>
      <c r="E390" s="10"/>
      <c r="F390" s="21">
        <v>218407</v>
      </c>
      <c r="G390" s="10"/>
      <c r="H390" s="21">
        <v>198197957</v>
      </c>
      <c r="I390" s="21">
        <v>218407</v>
      </c>
      <c r="J390" s="21">
        <v>198197957</v>
      </c>
      <c r="K390" s="21">
        <v>3362406</v>
      </c>
      <c r="L390" s="21">
        <v>136590049</v>
      </c>
      <c r="M390" s="10"/>
    </row>
    <row r="391" spans="1:13" ht="14.25">
      <c r="A391" s="20" t="s">
        <v>129</v>
      </c>
      <c r="B391" s="21" t="s">
        <v>912</v>
      </c>
      <c r="C391" s="10"/>
      <c r="D391" s="10"/>
      <c r="E391" s="10"/>
      <c r="F391" s="21">
        <v>25551</v>
      </c>
      <c r="G391" s="10"/>
      <c r="H391" s="21">
        <v>18237998</v>
      </c>
      <c r="I391" s="21">
        <v>25551</v>
      </c>
      <c r="J391" s="21">
        <v>18237998</v>
      </c>
      <c r="K391" s="21">
        <v>2129021</v>
      </c>
      <c r="L391" s="21">
        <v>10399013</v>
      </c>
      <c r="M391" s="10"/>
    </row>
    <row r="392" spans="1:13" ht="48">
      <c r="A392" s="20" t="s">
        <v>2495</v>
      </c>
      <c r="B392" s="21" t="s">
        <v>2496</v>
      </c>
      <c r="C392" s="10"/>
      <c r="D392" s="10"/>
      <c r="E392" s="10"/>
      <c r="F392" s="21">
        <v>0</v>
      </c>
      <c r="G392" s="10"/>
      <c r="H392" s="21">
        <v>0</v>
      </c>
      <c r="I392" s="10"/>
      <c r="J392" s="10"/>
      <c r="K392" s="10"/>
      <c r="L392" s="10"/>
      <c r="M392" s="10"/>
    </row>
    <row r="393" spans="1:13" ht="14.25">
      <c r="A393" s="20" t="s">
        <v>64</v>
      </c>
      <c r="B393" s="21" t="s">
        <v>486</v>
      </c>
      <c r="C393" s="10"/>
      <c r="D393" s="10"/>
      <c r="E393" s="10"/>
      <c r="F393" s="21">
        <v>437668</v>
      </c>
      <c r="G393" s="10"/>
      <c r="H393" s="21">
        <v>54945913</v>
      </c>
      <c r="I393" s="21">
        <v>437668</v>
      </c>
      <c r="J393" s="21">
        <v>54945913</v>
      </c>
      <c r="K393" s="21">
        <v>155395</v>
      </c>
      <c r="L393" s="21">
        <v>80237025</v>
      </c>
      <c r="M393" s="10"/>
    </row>
    <row r="394" spans="1:13" ht="14.25">
      <c r="A394" s="20" t="s">
        <v>129</v>
      </c>
      <c r="B394" s="21" t="s">
        <v>130</v>
      </c>
      <c r="C394" s="10"/>
      <c r="D394" s="10"/>
      <c r="E394" s="10"/>
      <c r="F394" s="21">
        <v>96740</v>
      </c>
      <c r="G394" s="10"/>
      <c r="H394" s="21">
        <v>3520181</v>
      </c>
      <c r="I394" s="21">
        <v>96740</v>
      </c>
      <c r="J394" s="21">
        <v>3520181</v>
      </c>
      <c r="K394" s="21">
        <v>5177</v>
      </c>
      <c r="L394" s="21">
        <v>998472</v>
      </c>
      <c r="M394" s="10"/>
    </row>
    <row r="395" spans="1:13" ht="14.25">
      <c r="A395" s="20" t="s">
        <v>2497</v>
      </c>
      <c r="B395" s="21" t="s">
        <v>2498</v>
      </c>
      <c r="C395" s="10"/>
      <c r="D395" s="10"/>
      <c r="E395" s="10"/>
      <c r="F395" s="21">
        <v>0</v>
      </c>
      <c r="G395" s="10"/>
      <c r="H395" s="21">
        <v>0</v>
      </c>
      <c r="I395" s="10"/>
      <c r="J395" s="10"/>
      <c r="K395" s="10"/>
      <c r="L395" s="10"/>
      <c r="M395" s="10"/>
    </row>
    <row r="396" spans="1:13" ht="14.25">
      <c r="A396" s="20" t="s">
        <v>64</v>
      </c>
      <c r="B396" s="21" t="s">
        <v>307</v>
      </c>
      <c r="C396" s="10"/>
      <c r="D396" s="10"/>
      <c r="E396" s="10"/>
      <c r="F396" s="21">
        <v>86371</v>
      </c>
      <c r="G396" s="10"/>
      <c r="H396" s="21">
        <v>245422</v>
      </c>
      <c r="I396" s="21">
        <v>86371</v>
      </c>
      <c r="J396" s="21">
        <v>245422</v>
      </c>
      <c r="K396" s="21">
        <v>44551</v>
      </c>
      <c r="L396" s="21">
        <v>1852173</v>
      </c>
      <c r="M396" s="10"/>
    </row>
    <row r="397" spans="1:13" ht="14.25">
      <c r="A397" s="20" t="s">
        <v>129</v>
      </c>
      <c r="B397" s="21" t="s">
        <v>239</v>
      </c>
      <c r="C397" s="10"/>
      <c r="D397" s="10"/>
      <c r="E397" s="10"/>
      <c r="F397" s="21">
        <v>10680</v>
      </c>
      <c r="G397" s="10"/>
      <c r="H397" s="21">
        <v>70218</v>
      </c>
      <c r="I397" s="21">
        <v>10680</v>
      </c>
      <c r="J397" s="21">
        <v>70218</v>
      </c>
      <c r="K397" s="21">
        <v>23186</v>
      </c>
      <c r="L397" s="21">
        <v>2500568</v>
      </c>
      <c r="M397" s="10"/>
    </row>
    <row r="398" spans="1:13" ht="36.75">
      <c r="A398" s="20" t="s">
        <v>2499</v>
      </c>
      <c r="B398" s="21" t="s">
        <v>2500</v>
      </c>
      <c r="C398" s="10"/>
      <c r="D398" s="10"/>
      <c r="E398" s="10"/>
      <c r="F398" s="21">
        <v>0</v>
      </c>
      <c r="G398" s="10"/>
      <c r="H398" s="21">
        <v>0</v>
      </c>
      <c r="I398" s="10"/>
      <c r="J398" s="10"/>
      <c r="K398" s="10"/>
      <c r="L398" s="10"/>
      <c r="M398" s="10"/>
    </row>
    <row r="399" spans="1:13" ht="14.25">
      <c r="A399" s="20" t="s">
        <v>64</v>
      </c>
      <c r="B399" s="21" t="s">
        <v>1006</v>
      </c>
      <c r="C399" s="10"/>
      <c r="D399" s="10"/>
      <c r="E399" s="10"/>
      <c r="F399" s="21">
        <v>5655738</v>
      </c>
      <c r="G399" s="10"/>
      <c r="H399" s="21">
        <v>1678866</v>
      </c>
      <c r="I399" s="21">
        <v>5655738</v>
      </c>
      <c r="J399" s="21">
        <v>1678866</v>
      </c>
      <c r="K399" s="21">
        <v>3688229</v>
      </c>
      <c r="L399" s="21">
        <v>3623816</v>
      </c>
      <c r="M399" s="10"/>
    </row>
    <row r="400" spans="1:13" ht="14.25">
      <c r="A400" s="20" t="s">
        <v>129</v>
      </c>
      <c r="B400" s="21" t="s">
        <v>2501</v>
      </c>
      <c r="C400" s="10"/>
      <c r="D400" s="10"/>
      <c r="E400" s="10"/>
      <c r="F400" s="21">
        <v>39861769</v>
      </c>
      <c r="G400" s="10"/>
      <c r="H400" s="21">
        <v>0</v>
      </c>
      <c r="I400" s="21">
        <v>39861769</v>
      </c>
      <c r="J400" s="10"/>
      <c r="K400" s="21">
        <v>59636329</v>
      </c>
      <c r="L400" s="10"/>
      <c r="M400" s="10"/>
    </row>
    <row r="401" spans="1:13" ht="14.25">
      <c r="A401" s="20" t="s">
        <v>2322</v>
      </c>
      <c r="B401" s="21" t="s">
        <v>2502</v>
      </c>
      <c r="C401" s="10"/>
      <c r="D401" s="10"/>
      <c r="E401" s="10"/>
      <c r="F401" s="21">
        <v>0</v>
      </c>
      <c r="G401" s="10"/>
      <c r="H401" s="21">
        <v>0</v>
      </c>
      <c r="I401" s="10"/>
      <c r="J401" s="10"/>
      <c r="K401" s="10"/>
      <c r="L401" s="10"/>
      <c r="M401" s="10"/>
    </row>
    <row r="402" spans="1:13" ht="14.25">
      <c r="A402" s="20" t="s">
        <v>64</v>
      </c>
      <c r="B402" s="21" t="s">
        <v>1325</v>
      </c>
      <c r="C402" s="21">
        <v>641535</v>
      </c>
      <c r="D402" s="10"/>
      <c r="E402" s="10"/>
      <c r="F402" s="21">
        <v>9045544</v>
      </c>
      <c r="G402" s="21">
        <v>457304</v>
      </c>
      <c r="H402" s="21">
        <v>907947</v>
      </c>
      <c r="I402" s="21">
        <v>9045544</v>
      </c>
      <c r="J402" s="21">
        <v>1365251</v>
      </c>
      <c r="K402" s="21">
        <v>35881961</v>
      </c>
      <c r="L402" s="21">
        <v>1576589</v>
      </c>
      <c r="M402" s="10"/>
    </row>
    <row r="403" spans="1:13" ht="14.25">
      <c r="A403" s="20" t="s">
        <v>129</v>
      </c>
      <c r="B403" s="21" t="s">
        <v>2503</v>
      </c>
      <c r="C403" s="21">
        <v>903248</v>
      </c>
      <c r="D403" s="10"/>
      <c r="E403" s="10"/>
      <c r="F403" s="21">
        <v>23681794</v>
      </c>
      <c r="G403" s="21">
        <v>1188208</v>
      </c>
      <c r="H403" s="21">
        <v>482220</v>
      </c>
      <c r="I403" s="21">
        <v>23681794</v>
      </c>
      <c r="J403" s="21">
        <v>1670428</v>
      </c>
      <c r="K403" s="21">
        <v>16408611</v>
      </c>
      <c r="L403" s="21">
        <v>913272</v>
      </c>
      <c r="M403" s="10"/>
    </row>
    <row r="404" spans="1:13" ht="14.25">
      <c r="A404" s="20" t="s">
        <v>64</v>
      </c>
      <c r="B404" s="21" t="s">
        <v>225</v>
      </c>
      <c r="C404" s="21">
        <v>55294129</v>
      </c>
      <c r="D404" s="10"/>
      <c r="E404" s="10"/>
      <c r="F404" s="21">
        <v>736404</v>
      </c>
      <c r="G404" s="21">
        <v>91889615</v>
      </c>
      <c r="H404" s="21">
        <v>224735207</v>
      </c>
      <c r="I404" s="21">
        <v>736404</v>
      </c>
      <c r="J404" s="21">
        <v>316624822</v>
      </c>
      <c r="K404" s="21">
        <v>20527</v>
      </c>
      <c r="L404" s="21">
        <v>261048354</v>
      </c>
      <c r="M404" s="10"/>
    </row>
    <row r="405" spans="1:13" ht="14.25">
      <c r="A405" s="20" t="s">
        <v>129</v>
      </c>
      <c r="B405" s="21" t="s">
        <v>487</v>
      </c>
      <c r="C405" s="10"/>
      <c r="D405" s="10"/>
      <c r="E405" s="10"/>
      <c r="F405" s="21">
        <v>124819</v>
      </c>
      <c r="G405" s="10"/>
      <c r="H405" s="21">
        <v>80135948</v>
      </c>
      <c r="I405" s="21">
        <v>124819</v>
      </c>
      <c r="J405" s="21">
        <v>80135948</v>
      </c>
      <c r="K405" s="21">
        <v>155409</v>
      </c>
      <c r="L405" s="21">
        <v>53317760</v>
      </c>
      <c r="M405" s="10"/>
    </row>
    <row r="406" spans="1:13" ht="14.25">
      <c r="A406" s="20" t="s">
        <v>2504</v>
      </c>
      <c r="B406" s="21" t="s">
        <v>2505</v>
      </c>
      <c r="C406" s="10"/>
      <c r="D406" s="10"/>
      <c r="E406" s="10"/>
      <c r="F406" s="21">
        <v>0</v>
      </c>
      <c r="G406" s="10"/>
      <c r="H406" s="21">
        <v>0</v>
      </c>
      <c r="I406" s="10"/>
      <c r="J406" s="10"/>
      <c r="K406" s="10"/>
      <c r="L406" s="10"/>
      <c r="M406" s="10"/>
    </row>
    <row r="407" spans="1:13" ht="14.25">
      <c r="A407" s="20" t="s">
        <v>25</v>
      </c>
      <c r="B407" s="21" t="s">
        <v>946</v>
      </c>
      <c r="C407" s="10"/>
      <c r="D407" s="10"/>
      <c r="E407" s="10"/>
      <c r="F407" s="21">
        <v>704616</v>
      </c>
      <c r="G407" s="10"/>
      <c r="H407" s="21">
        <v>15662297</v>
      </c>
      <c r="I407" s="21">
        <v>704616</v>
      </c>
      <c r="J407" s="21">
        <v>15662297</v>
      </c>
      <c r="K407" s="21">
        <v>2640232</v>
      </c>
      <c r="L407" s="21">
        <v>16305932</v>
      </c>
      <c r="M407" s="10"/>
    </row>
    <row r="408" spans="1:13" ht="14.25">
      <c r="A408" s="20" t="s">
        <v>1192</v>
      </c>
      <c r="B408" s="21" t="s">
        <v>1193</v>
      </c>
      <c r="C408" s="10"/>
      <c r="D408" s="21">
        <v>6244</v>
      </c>
      <c r="E408" s="10"/>
      <c r="F408" s="21">
        <v>3638749</v>
      </c>
      <c r="G408" s="10"/>
      <c r="H408" s="21">
        <v>0</v>
      </c>
      <c r="I408" s="21">
        <v>3638749</v>
      </c>
      <c r="J408" s="10"/>
      <c r="K408" s="21">
        <v>11505691</v>
      </c>
      <c r="L408" s="21">
        <v>247943</v>
      </c>
      <c r="M408" s="10"/>
    </row>
    <row r="409" spans="1:13" ht="14.25">
      <c r="A409" s="20" t="s">
        <v>427</v>
      </c>
      <c r="B409" s="21" t="s">
        <v>428</v>
      </c>
      <c r="C409" s="10"/>
      <c r="D409" s="10"/>
      <c r="E409" s="10"/>
      <c r="F409" s="21">
        <v>1524542</v>
      </c>
      <c r="G409" s="21">
        <v>1574678</v>
      </c>
      <c r="H409" s="21">
        <v>613292494</v>
      </c>
      <c r="I409" s="21">
        <v>1524542</v>
      </c>
      <c r="J409" s="21">
        <v>614867172</v>
      </c>
      <c r="K409" s="21">
        <v>110854</v>
      </c>
      <c r="L409" s="21">
        <v>546534156</v>
      </c>
      <c r="M409" s="10"/>
    </row>
    <row r="410" spans="1:13" ht="14.25">
      <c r="A410" s="20" t="s">
        <v>371</v>
      </c>
      <c r="B410" s="21" t="s">
        <v>372</v>
      </c>
      <c r="C410" s="10"/>
      <c r="D410" s="10"/>
      <c r="E410" s="10"/>
      <c r="F410" s="21">
        <v>346490</v>
      </c>
      <c r="G410" s="21">
        <v>600366</v>
      </c>
      <c r="H410" s="21">
        <v>26200090</v>
      </c>
      <c r="I410" s="21">
        <v>346490</v>
      </c>
      <c r="J410" s="21">
        <v>26800456</v>
      </c>
      <c r="K410" s="21">
        <v>72653</v>
      </c>
      <c r="L410" s="21">
        <v>22104717</v>
      </c>
      <c r="M410" s="10"/>
    </row>
    <row r="411" spans="1:13" ht="14.25">
      <c r="A411" s="20" t="s">
        <v>278</v>
      </c>
      <c r="B411" s="21" t="s">
        <v>279</v>
      </c>
      <c r="C411" s="10"/>
      <c r="D411" s="10"/>
      <c r="E411" s="10"/>
      <c r="F411" s="21">
        <v>5227</v>
      </c>
      <c r="G411" s="10"/>
      <c r="H411" s="21">
        <v>662127</v>
      </c>
      <c r="I411" s="21">
        <v>5227</v>
      </c>
      <c r="J411" s="21">
        <v>662127</v>
      </c>
      <c r="K411" s="21">
        <v>36122</v>
      </c>
      <c r="L411" s="21">
        <v>1147</v>
      </c>
      <c r="M411" s="10"/>
    </row>
    <row r="412" spans="1:13" ht="14.25">
      <c r="A412" s="20" t="s">
        <v>255</v>
      </c>
      <c r="B412" s="21" t="s">
        <v>367</v>
      </c>
      <c r="C412" s="10"/>
      <c r="D412" s="10"/>
      <c r="E412" s="10"/>
      <c r="F412" s="21">
        <v>40388</v>
      </c>
      <c r="G412" s="10"/>
      <c r="H412" s="21">
        <v>952</v>
      </c>
      <c r="I412" s="21">
        <v>40388</v>
      </c>
      <c r="J412" s="21">
        <v>952</v>
      </c>
      <c r="K412" s="21">
        <v>68396</v>
      </c>
      <c r="L412" s="21">
        <v>5049</v>
      </c>
      <c r="M412" s="10"/>
    </row>
    <row r="413" spans="1:13" ht="14.25">
      <c r="A413" s="20" t="s">
        <v>145</v>
      </c>
      <c r="B413" s="21" t="s">
        <v>146</v>
      </c>
      <c r="C413" s="10"/>
      <c r="D413" s="10"/>
      <c r="E413" s="10"/>
      <c r="F413" s="21">
        <v>0</v>
      </c>
      <c r="G413" s="10"/>
      <c r="H413" s="21">
        <v>318038</v>
      </c>
      <c r="I413" s="10"/>
      <c r="J413" s="21">
        <v>318038</v>
      </c>
      <c r="K413" s="21">
        <v>6814</v>
      </c>
      <c r="L413" s="21">
        <v>228391</v>
      </c>
      <c r="M413" s="10"/>
    </row>
    <row r="414" spans="1:13" ht="14.25">
      <c r="A414" s="20" t="s">
        <v>272</v>
      </c>
      <c r="B414" s="21" t="s">
        <v>273</v>
      </c>
      <c r="C414" s="10"/>
      <c r="D414" s="10"/>
      <c r="E414" s="10"/>
      <c r="F414" s="21">
        <v>55677</v>
      </c>
      <c r="G414" s="10"/>
      <c r="H414" s="21">
        <v>5454014</v>
      </c>
      <c r="I414" s="21">
        <v>55677</v>
      </c>
      <c r="J414" s="21">
        <v>5454014</v>
      </c>
      <c r="K414" s="21">
        <v>34644</v>
      </c>
      <c r="L414" s="21">
        <v>441364</v>
      </c>
      <c r="M414" s="10"/>
    </row>
    <row r="415" spans="1:13" ht="14.25">
      <c r="A415" s="20" t="s">
        <v>197</v>
      </c>
      <c r="B415" s="21" t="s">
        <v>355</v>
      </c>
      <c r="C415" s="10"/>
      <c r="D415" s="10"/>
      <c r="E415" s="10"/>
      <c r="F415" s="21">
        <v>2186</v>
      </c>
      <c r="G415" s="10"/>
      <c r="H415" s="21">
        <v>3989438</v>
      </c>
      <c r="I415" s="21">
        <v>2186</v>
      </c>
      <c r="J415" s="21">
        <v>3989438</v>
      </c>
      <c r="K415" s="21">
        <v>62184</v>
      </c>
      <c r="L415" s="21">
        <v>150133</v>
      </c>
      <c r="M415" s="10"/>
    </row>
    <row r="416" spans="1:13" ht="25.5">
      <c r="A416" s="20" t="s">
        <v>1628</v>
      </c>
      <c r="B416" s="21" t="s">
        <v>1629</v>
      </c>
      <c r="C416" s="10"/>
      <c r="D416" s="10"/>
      <c r="E416" s="10"/>
      <c r="F416" s="21">
        <v>355387</v>
      </c>
      <c r="G416" s="10"/>
      <c r="H416" s="21">
        <v>1902903</v>
      </c>
      <c r="I416" s="21">
        <v>355387</v>
      </c>
      <c r="J416" s="21">
        <v>1902903</v>
      </c>
      <c r="K416" s="10"/>
      <c r="L416" s="21">
        <v>158551</v>
      </c>
      <c r="M416" s="10"/>
    </row>
    <row r="417" spans="1:13" ht="25.5">
      <c r="A417" s="20" t="s">
        <v>2506</v>
      </c>
      <c r="B417" s="21" t="s">
        <v>2507</v>
      </c>
      <c r="C417" s="10"/>
      <c r="D417" s="10"/>
      <c r="E417" s="10"/>
      <c r="F417" s="21">
        <v>0</v>
      </c>
      <c r="G417" s="10"/>
      <c r="H417" s="21">
        <v>9053</v>
      </c>
      <c r="I417" s="10"/>
      <c r="J417" s="21">
        <v>9053</v>
      </c>
      <c r="K417" s="21">
        <v>33842</v>
      </c>
      <c r="L417" s="10"/>
      <c r="M417" s="10"/>
    </row>
    <row r="418" spans="1:13" ht="25.5">
      <c r="A418" s="20" t="s">
        <v>62</v>
      </c>
      <c r="B418" s="21" t="s">
        <v>63</v>
      </c>
      <c r="C418" s="10"/>
      <c r="D418" s="10"/>
      <c r="E418" s="10"/>
      <c r="F418" s="21">
        <v>121842</v>
      </c>
      <c r="G418" s="10"/>
      <c r="H418" s="21">
        <v>0</v>
      </c>
      <c r="I418" s="21">
        <v>121842</v>
      </c>
      <c r="J418" s="10"/>
      <c r="K418" s="21">
        <v>1198</v>
      </c>
      <c r="L418" s="21">
        <v>38214</v>
      </c>
      <c r="M418" s="10"/>
    </row>
    <row r="419" spans="1:13" ht="14.25">
      <c r="A419" s="20" t="s">
        <v>2322</v>
      </c>
      <c r="B419" s="21" t="s">
        <v>2508</v>
      </c>
      <c r="C419" s="10"/>
      <c r="D419" s="10"/>
      <c r="E419" s="10"/>
      <c r="F419" s="21">
        <v>0</v>
      </c>
      <c r="G419" s="10"/>
      <c r="H419" s="21">
        <v>0</v>
      </c>
      <c r="I419" s="10"/>
      <c r="J419" s="10"/>
      <c r="K419" s="10"/>
      <c r="L419" s="10"/>
      <c r="M419" s="10"/>
    </row>
    <row r="420" spans="1:13" ht="14.25">
      <c r="A420" s="20" t="s">
        <v>935</v>
      </c>
      <c r="B420" s="21" t="s">
        <v>936</v>
      </c>
      <c r="C420" s="21">
        <v>157777</v>
      </c>
      <c r="D420" s="21">
        <v>1289663</v>
      </c>
      <c r="E420" s="10"/>
      <c r="F420" s="21">
        <v>770917</v>
      </c>
      <c r="G420" s="21">
        <v>784782</v>
      </c>
      <c r="H420" s="21">
        <v>0</v>
      </c>
      <c r="I420" s="21">
        <v>770917</v>
      </c>
      <c r="J420" s="21">
        <v>784782</v>
      </c>
      <c r="K420" s="21">
        <v>2551528</v>
      </c>
      <c r="L420" s="21">
        <v>1494934</v>
      </c>
      <c r="M420" s="10"/>
    </row>
    <row r="421" spans="1:13" ht="14.25">
      <c r="A421" s="20" t="s">
        <v>25</v>
      </c>
      <c r="B421" s="21" t="s">
        <v>2509</v>
      </c>
      <c r="C421" s="21">
        <v>13598167</v>
      </c>
      <c r="D421" s="21">
        <v>118403</v>
      </c>
      <c r="E421" s="10"/>
      <c r="F421" s="21">
        <v>37302653</v>
      </c>
      <c r="G421" s="21">
        <v>13251433</v>
      </c>
      <c r="H421" s="21">
        <v>3045135</v>
      </c>
      <c r="I421" s="21">
        <v>37302653</v>
      </c>
      <c r="J421" s="21">
        <v>16296568</v>
      </c>
      <c r="K421" s="21">
        <v>51278037</v>
      </c>
      <c r="L421" s="21">
        <v>20212068</v>
      </c>
      <c r="M421" s="10"/>
    </row>
    <row r="422" spans="1:13" ht="14.25">
      <c r="A422" s="20" t="s">
        <v>197</v>
      </c>
      <c r="B422" s="21" t="s">
        <v>198</v>
      </c>
      <c r="C422" s="21">
        <v>29618</v>
      </c>
      <c r="D422" s="10"/>
      <c r="E422" s="10"/>
      <c r="F422" s="21">
        <v>69799</v>
      </c>
      <c r="G422" s="10"/>
      <c r="H422" s="21">
        <v>1127812</v>
      </c>
      <c r="I422" s="21">
        <v>69799</v>
      </c>
      <c r="J422" s="21">
        <v>1127812</v>
      </c>
      <c r="K422" s="21">
        <v>14597</v>
      </c>
      <c r="L422" s="21">
        <v>6443562</v>
      </c>
      <c r="M422" s="10"/>
    </row>
    <row r="423" spans="1:13" ht="48">
      <c r="A423" s="20" t="s">
        <v>1630</v>
      </c>
      <c r="B423" s="21" t="s">
        <v>1631</v>
      </c>
      <c r="C423" s="10"/>
      <c r="D423" s="10"/>
      <c r="E423" s="10"/>
      <c r="F423" s="21">
        <v>0</v>
      </c>
      <c r="G423" s="10"/>
      <c r="H423" s="21">
        <v>2042953</v>
      </c>
      <c r="I423" s="10"/>
      <c r="J423" s="21">
        <v>2042953</v>
      </c>
      <c r="K423" s="10"/>
      <c r="L423" s="21">
        <v>2406200</v>
      </c>
      <c r="M423" s="10"/>
    </row>
    <row r="424" spans="1:13" ht="14.25">
      <c r="A424" s="20" t="s">
        <v>25</v>
      </c>
      <c r="B424" s="21" t="s">
        <v>814</v>
      </c>
      <c r="C424" s="10"/>
      <c r="D424" s="10"/>
      <c r="E424" s="10"/>
      <c r="F424" s="21">
        <v>456725</v>
      </c>
      <c r="G424" s="10"/>
      <c r="H424" s="21">
        <v>1494069</v>
      </c>
      <c r="I424" s="21">
        <v>456725</v>
      </c>
      <c r="J424" s="21">
        <v>1494069</v>
      </c>
      <c r="K424" s="21">
        <v>1009934</v>
      </c>
      <c r="L424" s="21">
        <v>435871</v>
      </c>
      <c r="M424" s="10"/>
    </row>
    <row r="425" spans="1:13" ht="14.25">
      <c r="A425" s="20" t="s">
        <v>255</v>
      </c>
      <c r="B425" s="21" t="s">
        <v>256</v>
      </c>
      <c r="C425" s="10"/>
      <c r="D425" s="10"/>
      <c r="E425" s="10"/>
      <c r="F425" s="21">
        <v>64896</v>
      </c>
      <c r="G425" s="10"/>
      <c r="H425" s="21">
        <v>10645</v>
      </c>
      <c r="I425" s="21">
        <v>64896</v>
      </c>
      <c r="J425" s="21">
        <v>10645</v>
      </c>
      <c r="K425" s="21">
        <v>27276</v>
      </c>
      <c r="L425" s="21">
        <v>46769</v>
      </c>
      <c r="M425" s="10"/>
    </row>
    <row r="426" spans="1:13" ht="14.25">
      <c r="A426" s="20" t="s">
        <v>278</v>
      </c>
      <c r="B426" s="21" t="s">
        <v>400</v>
      </c>
      <c r="C426" s="10"/>
      <c r="D426" s="10"/>
      <c r="E426" s="10"/>
      <c r="F426" s="21">
        <v>5457</v>
      </c>
      <c r="G426" s="10"/>
      <c r="H426" s="21">
        <v>101759</v>
      </c>
      <c r="I426" s="21">
        <v>5457</v>
      </c>
      <c r="J426" s="21">
        <v>101759</v>
      </c>
      <c r="K426" s="21">
        <v>94988</v>
      </c>
      <c r="L426" s="21">
        <v>135889</v>
      </c>
      <c r="M426" s="10"/>
    </row>
    <row r="427" spans="1:13" ht="14.25">
      <c r="A427" s="20" t="s">
        <v>387</v>
      </c>
      <c r="B427" s="21" t="s">
        <v>388</v>
      </c>
      <c r="C427" s="10"/>
      <c r="D427" s="10"/>
      <c r="E427" s="10"/>
      <c r="F427" s="21">
        <v>21365</v>
      </c>
      <c r="G427" s="10"/>
      <c r="H427" s="21">
        <v>624317</v>
      </c>
      <c r="I427" s="21">
        <v>21365</v>
      </c>
      <c r="J427" s="21">
        <v>624317</v>
      </c>
      <c r="K427" s="21">
        <v>84784</v>
      </c>
      <c r="L427" s="21">
        <v>1434279</v>
      </c>
      <c r="M427" s="10"/>
    </row>
    <row r="428" spans="1:13" ht="14.25">
      <c r="A428" s="20" t="s">
        <v>427</v>
      </c>
      <c r="B428" s="21" t="s">
        <v>1632</v>
      </c>
      <c r="C428" s="10"/>
      <c r="D428" s="10"/>
      <c r="E428" s="10"/>
      <c r="F428" s="21">
        <v>0</v>
      </c>
      <c r="G428" s="10"/>
      <c r="H428" s="21">
        <v>0</v>
      </c>
      <c r="I428" s="10"/>
      <c r="J428" s="10"/>
      <c r="K428" s="10"/>
      <c r="L428" s="21">
        <v>69313</v>
      </c>
      <c r="M428" s="10"/>
    </row>
    <row r="429" spans="1:13" ht="14.25">
      <c r="A429" s="20" t="s">
        <v>2510</v>
      </c>
      <c r="B429" s="21" t="s">
        <v>2511</v>
      </c>
      <c r="C429" s="10"/>
      <c r="D429" s="10"/>
      <c r="E429" s="10"/>
      <c r="F429" s="21">
        <v>0</v>
      </c>
      <c r="G429" s="10"/>
      <c r="H429" s="21">
        <v>0</v>
      </c>
      <c r="I429" s="10"/>
      <c r="J429" s="10"/>
      <c r="K429" s="10"/>
      <c r="L429" s="10"/>
      <c r="M429" s="10"/>
    </row>
    <row r="430" spans="1:13" ht="14.25">
      <c r="A430" s="20" t="s">
        <v>2512</v>
      </c>
      <c r="B430" s="21" t="s">
        <v>2513</v>
      </c>
      <c r="C430" s="21">
        <v>15527692</v>
      </c>
      <c r="D430" s="21">
        <v>2227675</v>
      </c>
      <c r="E430" s="21">
        <v>60213928</v>
      </c>
      <c r="F430" s="21">
        <v>31262108</v>
      </c>
      <c r="G430" s="21">
        <v>64576</v>
      </c>
      <c r="H430" s="21">
        <v>777</v>
      </c>
      <c r="I430" s="21">
        <v>91476036</v>
      </c>
      <c r="J430" s="21">
        <v>65353</v>
      </c>
      <c r="K430" s="21">
        <v>4314647</v>
      </c>
      <c r="L430" s="21">
        <v>18894631</v>
      </c>
      <c r="M430" s="10"/>
    </row>
    <row r="431" spans="1:13" ht="14.25">
      <c r="A431" s="20" t="s">
        <v>25</v>
      </c>
      <c r="B431" s="21" t="s">
        <v>1262</v>
      </c>
      <c r="C431" s="21">
        <v>10645</v>
      </c>
      <c r="D431" s="21">
        <v>11717463</v>
      </c>
      <c r="E431" s="21">
        <v>59198643</v>
      </c>
      <c r="F431" s="21">
        <v>16011908</v>
      </c>
      <c r="G431" s="10"/>
      <c r="H431" s="21">
        <v>3885030</v>
      </c>
      <c r="I431" s="21">
        <v>75210551</v>
      </c>
      <c r="J431" s="21">
        <v>3885030</v>
      </c>
      <c r="K431" s="21">
        <v>20045254</v>
      </c>
      <c r="L431" s="21">
        <v>3879413</v>
      </c>
      <c r="M431" s="10"/>
    </row>
    <row r="432" spans="1:13" ht="25.5">
      <c r="A432" s="20" t="s">
        <v>1089</v>
      </c>
      <c r="B432" s="21" t="s">
        <v>1090</v>
      </c>
      <c r="C432" s="10"/>
      <c r="D432" s="10"/>
      <c r="E432" s="10"/>
      <c r="F432" s="21">
        <v>54480</v>
      </c>
      <c r="G432" s="10"/>
      <c r="H432" s="21">
        <v>5085195</v>
      </c>
      <c r="I432" s="21">
        <v>54480</v>
      </c>
      <c r="J432" s="21">
        <v>5085195</v>
      </c>
      <c r="K432" s="21">
        <v>6145349</v>
      </c>
      <c r="L432" s="21">
        <v>7169775</v>
      </c>
      <c r="M432" s="10"/>
    </row>
    <row r="433" spans="1:13" ht="70.5">
      <c r="A433" s="20" t="s">
        <v>868</v>
      </c>
      <c r="B433" s="21" t="s">
        <v>869</v>
      </c>
      <c r="C433" s="10"/>
      <c r="D433" s="10"/>
      <c r="E433" s="10"/>
      <c r="F433" s="21">
        <v>1228807</v>
      </c>
      <c r="G433" s="10"/>
      <c r="H433" s="21">
        <v>812653</v>
      </c>
      <c r="I433" s="21">
        <v>1228807</v>
      </c>
      <c r="J433" s="21">
        <v>812653</v>
      </c>
      <c r="K433" s="21">
        <v>1533823</v>
      </c>
      <c r="L433" s="21">
        <v>258950</v>
      </c>
      <c r="M433" s="10"/>
    </row>
    <row r="434" spans="1:13" ht="14.25">
      <c r="A434" s="20" t="s">
        <v>2514</v>
      </c>
      <c r="B434" s="21" t="s">
        <v>2515</v>
      </c>
      <c r="C434" s="10"/>
      <c r="D434" s="10"/>
      <c r="E434" s="10"/>
      <c r="F434" s="21">
        <v>0</v>
      </c>
      <c r="G434" s="10"/>
      <c r="H434" s="21">
        <v>0</v>
      </c>
      <c r="I434" s="10"/>
      <c r="J434" s="10"/>
      <c r="K434" s="10"/>
      <c r="L434" s="10"/>
      <c r="M434" s="10"/>
    </row>
    <row r="435" spans="1:13" ht="14.25">
      <c r="A435" s="20" t="s">
        <v>373</v>
      </c>
      <c r="B435" s="21" t="s">
        <v>374</v>
      </c>
      <c r="C435" s="21">
        <v>396844</v>
      </c>
      <c r="D435" s="10"/>
      <c r="E435" s="10"/>
      <c r="F435" s="21">
        <v>2051690</v>
      </c>
      <c r="G435" s="21">
        <v>35301</v>
      </c>
      <c r="H435" s="21">
        <v>284</v>
      </c>
      <c r="I435" s="21">
        <v>2051690</v>
      </c>
      <c r="J435" s="21">
        <v>35585</v>
      </c>
      <c r="K435" s="21">
        <v>74391</v>
      </c>
      <c r="L435" s="21">
        <v>814787</v>
      </c>
      <c r="M435" s="10"/>
    </row>
    <row r="436" spans="1:13" ht="14.25">
      <c r="A436" s="20" t="s">
        <v>25</v>
      </c>
      <c r="B436" s="21" t="s">
        <v>878</v>
      </c>
      <c r="C436" s="21">
        <v>355152</v>
      </c>
      <c r="D436" s="10"/>
      <c r="E436" s="10"/>
      <c r="F436" s="21">
        <v>8691719</v>
      </c>
      <c r="G436" s="10"/>
      <c r="H436" s="21">
        <v>459467</v>
      </c>
      <c r="I436" s="21">
        <v>8691719</v>
      </c>
      <c r="J436" s="21">
        <v>459467</v>
      </c>
      <c r="K436" s="21">
        <v>1624222</v>
      </c>
      <c r="L436" s="21">
        <v>891600</v>
      </c>
      <c r="M436" s="10"/>
    </row>
    <row r="437" spans="1:13" ht="14.25">
      <c r="A437" s="20" t="s">
        <v>2516</v>
      </c>
      <c r="B437" s="21" t="s">
        <v>2517</v>
      </c>
      <c r="C437" s="10"/>
      <c r="D437" s="10"/>
      <c r="E437" s="10"/>
      <c r="F437" s="21">
        <v>0</v>
      </c>
      <c r="G437" s="10"/>
      <c r="H437" s="21">
        <v>0</v>
      </c>
      <c r="I437" s="10"/>
      <c r="J437" s="10"/>
      <c r="K437" s="10"/>
      <c r="L437" s="10"/>
      <c r="M437" s="10"/>
    </row>
    <row r="438" spans="1:13" ht="14.25">
      <c r="A438" s="20" t="s">
        <v>373</v>
      </c>
      <c r="B438" s="21" t="s">
        <v>468</v>
      </c>
      <c r="C438" s="10"/>
      <c r="D438" s="10"/>
      <c r="E438" s="10"/>
      <c r="F438" s="21">
        <v>1250</v>
      </c>
      <c r="G438" s="21">
        <v>232393</v>
      </c>
      <c r="H438" s="21">
        <v>49588</v>
      </c>
      <c r="I438" s="21">
        <v>1250</v>
      </c>
      <c r="J438" s="21">
        <v>281981</v>
      </c>
      <c r="K438" s="21">
        <v>146851</v>
      </c>
      <c r="L438" s="21">
        <v>172069</v>
      </c>
      <c r="M438" s="10"/>
    </row>
    <row r="439" spans="1:13" ht="14.25">
      <c r="A439" s="20" t="s">
        <v>25</v>
      </c>
      <c r="B439" s="21" t="s">
        <v>2518</v>
      </c>
      <c r="C439" s="21">
        <v>152</v>
      </c>
      <c r="D439" s="10"/>
      <c r="E439" s="10"/>
      <c r="F439" s="21">
        <v>2724980</v>
      </c>
      <c r="G439" s="21">
        <v>407879</v>
      </c>
      <c r="H439" s="21">
        <v>116841</v>
      </c>
      <c r="I439" s="21">
        <v>2724980</v>
      </c>
      <c r="J439" s="21">
        <v>524720</v>
      </c>
      <c r="K439" s="21">
        <v>9962477</v>
      </c>
      <c r="L439" s="21">
        <v>152</v>
      </c>
      <c r="M439" s="10"/>
    </row>
    <row r="440" spans="1:13" ht="14.25">
      <c r="A440" s="20" t="s">
        <v>882</v>
      </c>
      <c r="B440" s="21" t="s">
        <v>883</v>
      </c>
      <c r="C440" s="10"/>
      <c r="D440" s="10"/>
      <c r="E440" s="10"/>
      <c r="F440" s="21">
        <v>2335444</v>
      </c>
      <c r="G440" s="10"/>
      <c r="H440" s="21">
        <v>2071053</v>
      </c>
      <c r="I440" s="21">
        <v>2335444</v>
      </c>
      <c r="J440" s="21">
        <v>2071053</v>
      </c>
      <c r="K440" s="21">
        <v>1643753</v>
      </c>
      <c r="L440" s="21">
        <v>6550090</v>
      </c>
      <c r="M440" s="10"/>
    </row>
    <row r="441" spans="1:13" ht="14.25">
      <c r="A441" s="20" t="s">
        <v>368</v>
      </c>
      <c r="B441" s="21" t="s">
        <v>369</v>
      </c>
      <c r="C441" s="21">
        <v>227</v>
      </c>
      <c r="D441" s="10"/>
      <c r="E441" s="10"/>
      <c r="F441" s="21">
        <v>120158</v>
      </c>
      <c r="G441" s="21">
        <v>297064</v>
      </c>
      <c r="H441" s="21">
        <v>5571161</v>
      </c>
      <c r="I441" s="21">
        <v>120158</v>
      </c>
      <c r="J441" s="21">
        <v>5868225</v>
      </c>
      <c r="K441" s="21">
        <v>68881</v>
      </c>
      <c r="L441" s="21">
        <v>1581623</v>
      </c>
      <c r="M441" s="10"/>
    </row>
    <row r="442" spans="1:13" ht="14.25">
      <c r="A442" s="20" t="s">
        <v>25</v>
      </c>
      <c r="B442" s="21" t="s">
        <v>872</v>
      </c>
      <c r="C442" s="21">
        <v>236661</v>
      </c>
      <c r="D442" s="10"/>
      <c r="E442" s="10"/>
      <c r="F442" s="21">
        <v>681396</v>
      </c>
      <c r="G442" s="21">
        <v>453582</v>
      </c>
      <c r="H442" s="21">
        <v>5179674</v>
      </c>
      <c r="I442" s="21">
        <v>681396</v>
      </c>
      <c r="J442" s="21">
        <v>5633256</v>
      </c>
      <c r="K442" s="21">
        <v>1567340</v>
      </c>
      <c r="L442" s="21">
        <v>4766467</v>
      </c>
      <c r="M442" s="10"/>
    </row>
    <row r="443" spans="1:13" ht="36.75">
      <c r="A443" s="20" t="s">
        <v>2519</v>
      </c>
      <c r="B443" s="21" t="s">
        <v>2520</v>
      </c>
      <c r="C443" s="10"/>
      <c r="D443" s="10"/>
      <c r="E443" s="10"/>
      <c r="F443" s="21">
        <v>0</v>
      </c>
      <c r="G443" s="10"/>
      <c r="H443" s="21">
        <v>0</v>
      </c>
      <c r="I443" s="10"/>
      <c r="J443" s="10"/>
      <c r="K443" s="10"/>
      <c r="L443" s="10"/>
      <c r="M443" s="10"/>
    </row>
    <row r="444" spans="1:13" ht="14.25">
      <c r="A444" s="20" t="s">
        <v>1389</v>
      </c>
      <c r="B444" s="21" t="s">
        <v>1390</v>
      </c>
      <c r="C444" s="10"/>
      <c r="D444" s="10"/>
      <c r="E444" s="10"/>
      <c r="F444" s="21">
        <v>80141934</v>
      </c>
      <c r="G444" s="21">
        <v>3714364</v>
      </c>
      <c r="H444" s="21">
        <v>182611849</v>
      </c>
      <c r="I444" s="21">
        <v>80141934</v>
      </c>
      <c r="J444" s="21">
        <v>186326213</v>
      </c>
      <c r="K444" s="21">
        <v>89339796</v>
      </c>
      <c r="L444" s="21">
        <v>228717329</v>
      </c>
      <c r="M444" s="10"/>
    </row>
    <row r="445" spans="1:13" ht="48">
      <c r="A445" s="20" t="s">
        <v>2521</v>
      </c>
      <c r="B445" s="21" t="s">
        <v>2522</v>
      </c>
      <c r="C445" s="10"/>
      <c r="D445" s="10"/>
      <c r="E445" s="10"/>
      <c r="F445" s="21">
        <v>0</v>
      </c>
      <c r="G445" s="10"/>
      <c r="H445" s="21">
        <v>0</v>
      </c>
      <c r="I445" s="10"/>
      <c r="J445" s="10"/>
      <c r="K445" s="10"/>
      <c r="L445" s="10"/>
      <c r="M445" s="10"/>
    </row>
    <row r="446" spans="1:13" ht="25.5">
      <c r="A446" s="20" t="s">
        <v>1570</v>
      </c>
      <c r="B446" s="21" t="s">
        <v>1571</v>
      </c>
      <c r="C446" s="10"/>
      <c r="D446" s="21">
        <v>9981074</v>
      </c>
      <c r="E446" s="21">
        <v>7617624</v>
      </c>
      <c r="F446" s="21">
        <v>16280108206</v>
      </c>
      <c r="G446" s="21">
        <v>112289</v>
      </c>
      <c r="H446" s="21">
        <v>3158031</v>
      </c>
      <c r="I446" s="21">
        <v>16287725830</v>
      </c>
      <c r="J446" s="21">
        <v>3270320</v>
      </c>
      <c r="K446" s="21">
        <v>21327410730</v>
      </c>
      <c r="L446" s="21">
        <v>33341194</v>
      </c>
      <c r="M446" s="10"/>
    </row>
    <row r="447" spans="1:13" ht="36.75">
      <c r="A447" s="20" t="s">
        <v>2523</v>
      </c>
      <c r="B447" s="21" t="s">
        <v>2524</v>
      </c>
      <c r="C447" s="10"/>
      <c r="D447" s="21">
        <v>1092498</v>
      </c>
      <c r="E447" s="10"/>
      <c r="F447" s="21">
        <v>51043240</v>
      </c>
      <c r="G447" s="10"/>
      <c r="H447" s="21">
        <v>0</v>
      </c>
      <c r="I447" s="21">
        <v>51043240</v>
      </c>
      <c r="J447" s="10"/>
      <c r="K447" s="21">
        <v>43194739</v>
      </c>
      <c r="L447" s="10"/>
      <c r="M447" s="10"/>
    </row>
    <row r="448" spans="1:13" ht="93">
      <c r="A448" s="20" t="s">
        <v>1565</v>
      </c>
      <c r="B448" s="21" t="s">
        <v>1566</v>
      </c>
      <c r="C448" s="10"/>
      <c r="D448" s="21">
        <v>17130990</v>
      </c>
      <c r="E448" s="21">
        <v>13545697</v>
      </c>
      <c r="F448" s="21">
        <v>9242154355</v>
      </c>
      <c r="G448" s="10"/>
      <c r="H448" s="21">
        <v>3455574</v>
      </c>
      <c r="I448" s="21">
        <v>9255700052</v>
      </c>
      <c r="J448" s="21">
        <v>3455574</v>
      </c>
      <c r="K448" s="21">
        <v>9816409496</v>
      </c>
      <c r="L448" s="21">
        <v>322332</v>
      </c>
      <c r="M448" s="10"/>
    </row>
    <row r="449" spans="1:13" ht="14.25">
      <c r="A449" s="20" t="s">
        <v>25</v>
      </c>
      <c r="B449" s="21" t="s">
        <v>1544</v>
      </c>
      <c r="C449" s="10"/>
      <c r="D449" s="21">
        <v>15446988</v>
      </c>
      <c r="E449" s="21">
        <v>11430061</v>
      </c>
      <c r="F449" s="21">
        <v>1749268372</v>
      </c>
      <c r="G449" s="21">
        <v>525717</v>
      </c>
      <c r="H449" s="21">
        <v>0</v>
      </c>
      <c r="I449" s="21">
        <v>1760698433</v>
      </c>
      <c r="J449" s="21">
        <v>525717</v>
      </c>
      <c r="K449" s="21">
        <v>1803315792</v>
      </c>
      <c r="L449" s="21">
        <v>17466</v>
      </c>
      <c r="M449" s="10"/>
    </row>
    <row r="450" spans="1:13" ht="25.5">
      <c r="A450" s="20" t="s">
        <v>2525</v>
      </c>
      <c r="B450" s="21" t="s">
        <v>2526</v>
      </c>
      <c r="C450" s="10"/>
      <c r="D450" s="10"/>
      <c r="E450" s="10"/>
      <c r="F450" s="21">
        <v>0</v>
      </c>
      <c r="G450" s="10"/>
      <c r="H450" s="21">
        <v>0</v>
      </c>
      <c r="I450" s="10"/>
      <c r="J450" s="10"/>
      <c r="K450" s="10"/>
      <c r="L450" s="10"/>
      <c r="M450" s="10"/>
    </row>
    <row r="451" spans="1:13" ht="25.5">
      <c r="A451" s="20" t="s">
        <v>1572</v>
      </c>
      <c r="B451" s="21" t="s">
        <v>1573</v>
      </c>
      <c r="C451" s="21">
        <v>3601391</v>
      </c>
      <c r="D451" s="21">
        <v>59614786</v>
      </c>
      <c r="E451" s="21">
        <v>90011384</v>
      </c>
      <c r="F451" s="21">
        <v>37888791459</v>
      </c>
      <c r="G451" s="21">
        <v>3370490</v>
      </c>
      <c r="H451" s="21">
        <v>14279310</v>
      </c>
      <c r="I451" s="21">
        <v>37978802843</v>
      </c>
      <c r="J451" s="21">
        <v>17649800</v>
      </c>
      <c r="K451" s="21">
        <v>39071959920</v>
      </c>
      <c r="L451" s="21">
        <v>18530356</v>
      </c>
      <c r="M451" s="10"/>
    </row>
    <row r="452" spans="1:13" ht="25.5">
      <c r="A452" s="20" t="s">
        <v>1559</v>
      </c>
      <c r="B452" s="21" t="s">
        <v>1560</v>
      </c>
      <c r="C452" s="21">
        <v>11327549</v>
      </c>
      <c r="D452" s="21">
        <v>64558</v>
      </c>
      <c r="E452" s="21">
        <v>45555</v>
      </c>
      <c r="F452" s="21">
        <v>3475738991</v>
      </c>
      <c r="G452" s="21">
        <v>734316</v>
      </c>
      <c r="H452" s="21">
        <v>1486439</v>
      </c>
      <c r="I452" s="21">
        <v>3475784546</v>
      </c>
      <c r="J452" s="21">
        <v>2220755</v>
      </c>
      <c r="K452" s="21">
        <v>3550977592</v>
      </c>
      <c r="L452" s="21">
        <v>23897916</v>
      </c>
      <c r="M452" s="10"/>
    </row>
    <row r="453" spans="1:13" ht="14.25">
      <c r="A453" s="20" t="s">
        <v>1504</v>
      </c>
      <c r="B453" s="21" t="s">
        <v>1505</v>
      </c>
      <c r="C453" s="21">
        <v>410306228</v>
      </c>
      <c r="D453" s="10"/>
      <c r="E453" s="10"/>
      <c r="F453" s="21">
        <v>528081744</v>
      </c>
      <c r="G453" s="21">
        <v>502205751</v>
      </c>
      <c r="H453" s="21">
        <v>764777295</v>
      </c>
      <c r="I453" s="21">
        <v>528081744</v>
      </c>
      <c r="J453" s="21">
        <v>1266983046</v>
      </c>
      <c r="K453" s="21">
        <v>603349241</v>
      </c>
      <c r="L453" s="21">
        <v>983938935</v>
      </c>
      <c r="M453" s="10"/>
    </row>
    <row r="454" spans="1:13" ht="14.25">
      <c r="A454" s="20" t="s">
        <v>25</v>
      </c>
      <c r="B454" s="21" t="s">
        <v>1554</v>
      </c>
      <c r="C454" s="21">
        <v>268741</v>
      </c>
      <c r="D454" s="21">
        <v>4709905</v>
      </c>
      <c r="E454" s="21">
        <v>1519</v>
      </c>
      <c r="F454" s="21">
        <v>3508916217</v>
      </c>
      <c r="G454" s="21">
        <v>10024380</v>
      </c>
      <c r="H454" s="21">
        <v>3908041</v>
      </c>
      <c r="I454" s="21">
        <v>3508917736</v>
      </c>
      <c r="J454" s="21">
        <v>13932421</v>
      </c>
      <c r="K454" s="21">
        <v>3100318819</v>
      </c>
      <c r="L454" s="21">
        <v>8415447</v>
      </c>
      <c r="M454" s="10"/>
    </row>
    <row r="455" spans="1:13" ht="14.25">
      <c r="A455" s="20" t="s">
        <v>72</v>
      </c>
      <c r="B455" s="21" t="s">
        <v>73</v>
      </c>
      <c r="C455" s="10"/>
      <c r="D455" s="10"/>
      <c r="E455" s="10"/>
      <c r="F455" s="21">
        <v>106836</v>
      </c>
      <c r="G455" s="10"/>
      <c r="H455" s="21">
        <v>447345</v>
      </c>
      <c r="I455" s="21">
        <v>106836</v>
      </c>
      <c r="J455" s="21">
        <v>447345</v>
      </c>
      <c r="K455" s="21">
        <v>1497</v>
      </c>
      <c r="L455" s="21">
        <v>575230</v>
      </c>
      <c r="M455" s="10"/>
    </row>
    <row r="456" spans="1:13" ht="14.25">
      <c r="A456" s="20" t="s">
        <v>2527</v>
      </c>
      <c r="B456" s="21" t="s">
        <v>2528</v>
      </c>
      <c r="C456" s="21">
        <v>759701</v>
      </c>
      <c r="D456" s="21">
        <v>1039237631</v>
      </c>
      <c r="E456" s="21">
        <v>787776307</v>
      </c>
      <c r="F456" s="21">
        <v>95556381</v>
      </c>
      <c r="G456" s="21">
        <v>347</v>
      </c>
      <c r="H456" s="21">
        <v>2106400</v>
      </c>
      <c r="I456" s="21">
        <v>883332688</v>
      </c>
      <c r="J456" s="21">
        <v>2106747</v>
      </c>
      <c r="K456" s="21">
        <v>1156704153</v>
      </c>
      <c r="L456" s="21">
        <v>814092</v>
      </c>
      <c r="M456" s="10"/>
    </row>
    <row r="457" spans="1:13" ht="14.25">
      <c r="A457" s="20" t="s">
        <v>2529</v>
      </c>
      <c r="B457" s="21" t="s">
        <v>2530</v>
      </c>
      <c r="C457" s="10"/>
      <c r="D457" s="10"/>
      <c r="E457" s="10"/>
      <c r="F457" s="21">
        <v>0</v>
      </c>
      <c r="G457" s="10"/>
      <c r="H457" s="21">
        <v>0</v>
      </c>
      <c r="I457" s="10"/>
      <c r="J457" s="10"/>
      <c r="K457" s="10"/>
      <c r="L457" s="10"/>
      <c r="M457" s="10"/>
    </row>
    <row r="458" spans="1:13" ht="14.25">
      <c r="A458" s="20" t="s">
        <v>2531</v>
      </c>
      <c r="B458" s="21" t="s">
        <v>2532</v>
      </c>
      <c r="C458" s="21">
        <v>999714</v>
      </c>
      <c r="D458" s="21">
        <v>9399167</v>
      </c>
      <c r="E458" s="21">
        <v>3305302</v>
      </c>
      <c r="F458" s="21">
        <v>1606440</v>
      </c>
      <c r="G458" s="21">
        <v>1208353</v>
      </c>
      <c r="H458" s="21">
        <v>706306</v>
      </c>
      <c r="I458" s="21">
        <v>4911742</v>
      </c>
      <c r="J458" s="21">
        <v>1914659</v>
      </c>
      <c r="K458" s="21">
        <v>27951471</v>
      </c>
      <c r="L458" s="21">
        <v>1142218</v>
      </c>
      <c r="M458" s="10"/>
    </row>
    <row r="459" spans="1:13" ht="14.25">
      <c r="A459" s="20" t="s">
        <v>1340</v>
      </c>
      <c r="B459" s="21" t="s">
        <v>1341</v>
      </c>
      <c r="C459" s="10"/>
      <c r="D459" s="21">
        <v>39490935</v>
      </c>
      <c r="E459" s="21">
        <v>15595299</v>
      </c>
      <c r="F459" s="21">
        <v>30206866</v>
      </c>
      <c r="G459" s="10"/>
      <c r="H459" s="21">
        <v>2356450</v>
      </c>
      <c r="I459" s="21">
        <v>45802165</v>
      </c>
      <c r="J459" s="21">
        <v>2356450</v>
      </c>
      <c r="K459" s="21">
        <v>42512797</v>
      </c>
      <c r="L459" s="21">
        <v>5680584</v>
      </c>
      <c r="M459" s="10"/>
    </row>
    <row r="460" spans="1:13" ht="36.75">
      <c r="A460" s="20" t="s">
        <v>2533</v>
      </c>
      <c r="B460" s="21" t="s">
        <v>2534</v>
      </c>
      <c r="C460" s="10"/>
      <c r="D460" s="10"/>
      <c r="E460" s="10"/>
      <c r="F460" s="21">
        <v>0</v>
      </c>
      <c r="G460" s="10"/>
      <c r="H460" s="21">
        <v>0</v>
      </c>
      <c r="I460" s="10"/>
      <c r="J460" s="10"/>
      <c r="K460" s="10"/>
      <c r="L460" s="10"/>
      <c r="M460" s="10"/>
    </row>
    <row r="461" spans="1:13" ht="14.25">
      <c r="A461" s="20" t="s">
        <v>2535</v>
      </c>
      <c r="B461" s="21" t="s">
        <v>2536</v>
      </c>
      <c r="C461" s="21">
        <v>1603494666</v>
      </c>
      <c r="D461" s="21">
        <v>505</v>
      </c>
      <c r="E461" s="10"/>
      <c r="F461" s="21">
        <v>23430545</v>
      </c>
      <c r="G461" s="21">
        <v>1672920381</v>
      </c>
      <c r="H461" s="21">
        <v>10726284</v>
      </c>
      <c r="I461" s="21">
        <v>23430545</v>
      </c>
      <c r="J461" s="21">
        <v>1683646665</v>
      </c>
      <c r="K461" s="21">
        <v>19065859</v>
      </c>
      <c r="L461" s="21">
        <v>1629227392</v>
      </c>
      <c r="M461" s="10"/>
    </row>
    <row r="462" spans="1:13" ht="14.25">
      <c r="A462" s="20" t="s">
        <v>25</v>
      </c>
      <c r="B462" s="21" t="s">
        <v>2537</v>
      </c>
      <c r="C462" s="21">
        <v>1726138</v>
      </c>
      <c r="D462" s="21">
        <v>247620</v>
      </c>
      <c r="E462" s="10"/>
      <c r="F462" s="21">
        <v>4628984</v>
      </c>
      <c r="G462" s="21">
        <v>4774476</v>
      </c>
      <c r="H462" s="21">
        <v>1057426</v>
      </c>
      <c r="I462" s="21">
        <v>4628984</v>
      </c>
      <c r="J462" s="21">
        <v>5831902</v>
      </c>
      <c r="K462" s="21">
        <v>10606631</v>
      </c>
      <c r="L462" s="21">
        <v>2136365</v>
      </c>
      <c r="M462" s="10"/>
    </row>
    <row r="463" spans="1:13" ht="14.25">
      <c r="A463" s="20" t="s">
        <v>2538</v>
      </c>
      <c r="B463" s="21" t="s">
        <v>2539</v>
      </c>
      <c r="C463" s="21">
        <v>2167238</v>
      </c>
      <c r="D463" s="10"/>
      <c r="E463" s="10"/>
      <c r="F463" s="21">
        <v>1104416</v>
      </c>
      <c r="G463" s="10"/>
      <c r="H463" s="21">
        <v>0</v>
      </c>
      <c r="I463" s="21">
        <v>1104416</v>
      </c>
      <c r="J463" s="10"/>
      <c r="K463" s="21">
        <v>2098288</v>
      </c>
      <c r="L463" s="21">
        <v>2328986</v>
      </c>
      <c r="M463" s="10"/>
    </row>
    <row r="464" spans="1:13" ht="14.25">
      <c r="A464" s="20" t="s">
        <v>2540</v>
      </c>
      <c r="B464" s="21" t="s">
        <v>2541</v>
      </c>
      <c r="C464" s="10"/>
      <c r="D464" s="10"/>
      <c r="E464" s="10"/>
      <c r="F464" s="21">
        <v>0</v>
      </c>
      <c r="G464" s="10"/>
      <c r="H464" s="21">
        <v>0</v>
      </c>
      <c r="I464" s="10"/>
      <c r="J464" s="10"/>
      <c r="K464" s="10"/>
      <c r="L464" s="10"/>
      <c r="M464" s="10"/>
    </row>
    <row r="465" spans="1:13" ht="36.75">
      <c r="A465" s="20" t="s">
        <v>1522</v>
      </c>
      <c r="B465" s="21" t="s">
        <v>1523</v>
      </c>
      <c r="C465" s="10"/>
      <c r="D465" s="21">
        <v>69330171</v>
      </c>
      <c r="E465" s="21">
        <v>59934653</v>
      </c>
      <c r="F465" s="21">
        <v>808806691</v>
      </c>
      <c r="G465" s="10"/>
      <c r="H465" s="21">
        <v>15970775</v>
      </c>
      <c r="I465" s="21">
        <v>868741344</v>
      </c>
      <c r="J465" s="21">
        <v>15970775</v>
      </c>
      <c r="K465" s="21">
        <v>960835531</v>
      </c>
      <c r="L465" s="21">
        <v>65036</v>
      </c>
      <c r="M465" s="10"/>
    </row>
    <row r="466" spans="1:13" ht="14.25">
      <c r="A466" s="20" t="s">
        <v>1561</v>
      </c>
      <c r="B466" s="21" t="s">
        <v>1562</v>
      </c>
      <c r="C466" s="10"/>
      <c r="D466" s="21">
        <v>5973334</v>
      </c>
      <c r="E466" s="21">
        <v>5776746</v>
      </c>
      <c r="F466" s="21">
        <v>3596423560</v>
      </c>
      <c r="G466" s="10"/>
      <c r="H466" s="21">
        <v>2906455</v>
      </c>
      <c r="I466" s="21">
        <v>3602200306</v>
      </c>
      <c r="J466" s="21">
        <v>2906455</v>
      </c>
      <c r="K466" s="21">
        <v>4640628111</v>
      </c>
      <c r="L466" s="21">
        <v>3966926</v>
      </c>
      <c r="M466" s="10"/>
    </row>
    <row r="467" spans="1:13" ht="14.25">
      <c r="A467" s="20" t="s">
        <v>2542</v>
      </c>
      <c r="B467" s="21" t="s">
        <v>2543</v>
      </c>
      <c r="C467" s="10"/>
      <c r="D467" s="21">
        <v>4907324</v>
      </c>
      <c r="E467" s="21">
        <v>8794145</v>
      </c>
      <c r="F467" s="21">
        <v>199651089</v>
      </c>
      <c r="G467" s="10"/>
      <c r="H467" s="21">
        <v>3530869</v>
      </c>
      <c r="I467" s="21">
        <v>208445234</v>
      </c>
      <c r="J467" s="21">
        <v>3530869</v>
      </c>
      <c r="K467" s="21">
        <v>200195393</v>
      </c>
      <c r="L467" s="10"/>
      <c r="M467" s="10"/>
    </row>
    <row r="468" spans="1:13" ht="14.25">
      <c r="A468" s="20" t="s">
        <v>2544</v>
      </c>
      <c r="B468" s="21" t="s">
        <v>2545</v>
      </c>
      <c r="C468" s="10"/>
      <c r="D468" s="21">
        <v>1623352</v>
      </c>
      <c r="E468" s="10"/>
      <c r="F468" s="21">
        <v>1522980</v>
      </c>
      <c r="G468" s="10"/>
      <c r="H468" s="21">
        <v>0</v>
      </c>
      <c r="I468" s="21">
        <v>1522980</v>
      </c>
      <c r="J468" s="10"/>
      <c r="K468" s="21">
        <v>5760204</v>
      </c>
      <c r="L468" s="10"/>
      <c r="M468" s="10"/>
    </row>
    <row r="469" spans="1:13" ht="14.25">
      <c r="A469" s="20" t="s">
        <v>2546</v>
      </c>
      <c r="B469" s="21" t="s">
        <v>2547</v>
      </c>
      <c r="C469" s="10"/>
      <c r="D469" s="10"/>
      <c r="E469" s="21">
        <v>8945</v>
      </c>
      <c r="F469" s="21">
        <v>7630193</v>
      </c>
      <c r="G469" s="10"/>
      <c r="H469" s="21">
        <v>0</v>
      </c>
      <c r="I469" s="21">
        <v>7639138</v>
      </c>
      <c r="J469" s="10"/>
      <c r="K469" s="21">
        <v>7766313</v>
      </c>
      <c r="L469" s="10"/>
      <c r="M469" s="10"/>
    </row>
    <row r="470" spans="1:13" ht="14.25">
      <c r="A470" s="20" t="s">
        <v>2548</v>
      </c>
      <c r="B470" s="21" t="s">
        <v>2549</v>
      </c>
      <c r="C470" s="10"/>
      <c r="D470" s="10"/>
      <c r="E470" s="10"/>
      <c r="F470" s="21">
        <v>0</v>
      </c>
      <c r="G470" s="21">
        <v>11355</v>
      </c>
      <c r="H470" s="21">
        <v>0</v>
      </c>
      <c r="I470" s="10"/>
      <c r="J470" s="21">
        <v>11355</v>
      </c>
      <c r="K470" s="21">
        <v>2281</v>
      </c>
      <c r="L470" s="10"/>
      <c r="M470" s="10"/>
    </row>
    <row r="471" spans="1:13" ht="14.25">
      <c r="A471" s="20" t="s">
        <v>25</v>
      </c>
      <c r="B471" s="21" t="s">
        <v>1276</v>
      </c>
      <c r="C471" s="10"/>
      <c r="D471" s="21">
        <v>591745</v>
      </c>
      <c r="E471" s="21">
        <v>278596</v>
      </c>
      <c r="F471" s="21">
        <v>22789784</v>
      </c>
      <c r="G471" s="10"/>
      <c r="H471" s="21">
        <v>35678</v>
      </c>
      <c r="I471" s="21">
        <v>23068380</v>
      </c>
      <c r="J471" s="21">
        <v>35678</v>
      </c>
      <c r="K471" s="21">
        <v>24129237</v>
      </c>
      <c r="L471" s="21">
        <v>388371</v>
      </c>
      <c r="M471" s="10"/>
    </row>
    <row r="472" spans="1:13" ht="14.25">
      <c r="A472" s="20" t="s">
        <v>2550</v>
      </c>
      <c r="B472" s="21" t="s">
        <v>2551</v>
      </c>
      <c r="C472" s="10"/>
      <c r="D472" s="10"/>
      <c r="E472" s="10"/>
      <c r="F472" s="21">
        <v>0</v>
      </c>
      <c r="G472" s="10"/>
      <c r="H472" s="21">
        <v>0</v>
      </c>
      <c r="I472" s="10"/>
      <c r="J472" s="10"/>
      <c r="K472" s="10"/>
      <c r="L472" s="10"/>
      <c r="M472" s="10"/>
    </row>
    <row r="473" spans="1:13" ht="14.25">
      <c r="A473" s="20" t="s">
        <v>2552</v>
      </c>
      <c r="B473" s="21" t="s">
        <v>2553</v>
      </c>
      <c r="C473" s="10"/>
      <c r="D473" s="10"/>
      <c r="E473" s="10"/>
      <c r="F473" s="21">
        <v>10266563</v>
      </c>
      <c r="G473" s="10"/>
      <c r="H473" s="21">
        <v>0</v>
      </c>
      <c r="I473" s="21">
        <v>10266563</v>
      </c>
      <c r="J473" s="10"/>
      <c r="K473" s="21">
        <v>10663820</v>
      </c>
      <c r="L473" s="10"/>
      <c r="M473" s="10"/>
    </row>
    <row r="474" spans="1:13" ht="14.25">
      <c r="A474" s="20" t="s">
        <v>1021</v>
      </c>
      <c r="B474" s="21" t="s">
        <v>1022</v>
      </c>
      <c r="C474" s="10"/>
      <c r="D474" s="21">
        <v>12007</v>
      </c>
      <c r="E474" s="10"/>
      <c r="F474" s="21">
        <v>5679855</v>
      </c>
      <c r="G474" s="10"/>
      <c r="H474" s="21">
        <v>3983</v>
      </c>
      <c r="I474" s="21">
        <v>5679855</v>
      </c>
      <c r="J474" s="21">
        <v>3983</v>
      </c>
      <c r="K474" s="21">
        <v>4049628</v>
      </c>
      <c r="L474" s="21">
        <v>621</v>
      </c>
      <c r="M474" s="10"/>
    </row>
    <row r="475" spans="1:13" ht="14.25">
      <c r="A475" s="20" t="s">
        <v>2554</v>
      </c>
      <c r="B475" s="21" t="s">
        <v>2555</v>
      </c>
      <c r="C475" s="10"/>
      <c r="D475" s="10"/>
      <c r="E475" s="10"/>
      <c r="F475" s="21">
        <v>0</v>
      </c>
      <c r="G475" s="10"/>
      <c r="H475" s="21">
        <v>0</v>
      </c>
      <c r="I475" s="10"/>
      <c r="J475" s="10"/>
      <c r="K475" s="21">
        <v>240854</v>
      </c>
      <c r="L475" s="10"/>
      <c r="M475" s="10"/>
    </row>
    <row r="476" spans="1:13" ht="14.25">
      <c r="A476" s="20" t="s">
        <v>2556</v>
      </c>
      <c r="B476" s="21" t="s">
        <v>2557</v>
      </c>
      <c r="C476" s="10"/>
      <c r="D476" s="10"/>
      <c r="E476" s="10"/>
      <c r="F476" s="21">
        <v>0</v>
      </c>
      <c r="G476" s="10"/>
      <c r="H476" s="21">
        <v>0</v>
      </c>
      <c r="I476" s="10"/>
      <c r="J476" s="10"/>
      <c r="K476" s="21">
        <v>459049</v>
      </c>
      <c r="L476" s="10"/>
      <c r="M476" s="10"/>
    </row>
    <row r="477" spans="1:13" ht="25.5">
      <c r="A477" s="20" t="s">
        <v>2558</v>
      </c>
      <c r="B477" s="21" t="s">
        <v>2559</v>
      </c>
      <c r="C477" s="10"/>
      <c r="D477" s="10"/>
      <c r="E477" s="10"/>
      <c r="F477" s="21">
        <v>0</v>
      </c>
      <c r="G477" s="10"/>
      <c r="H477" s="21">
        <v>0</v>
      </c>
      <c r="I477" s="10"/>
      <c r="J477" s="10"/>
      <c r="K477" s="10"/>
      <c r="L477" s="10"/>
      <c r="M477" s="10"/>
    </row>
    <row r="478" spans="1:13" ht="14.25">
      <c r="A478" s="20" t="s">
        <v>2560</v>
      </c>
      <c r="B478" s="21" t="s">
        <v>2561</v>
      </c>
      <c r="C478" s="10"/>
      <c r="D478" s="21">
        <v>32969193</v>
      </c>
      <c r="E478" s="21">
        <v>425781</v>
      </c>
      <c r="F478" s="21">
        <v>39927</v>
      </c>
      <c r="G478" s="10"/>
      <c r="H478" s="21">
        <v>0</v>
      </c>
      <c r="I478" s="21">
        <v>465708</v>
      </c>
      <c r="J478" s="10"/>
      <c r="K478" s="21">
        <v>34480872</v>
      </c>
      <c r="L478" s="10"/>
      <c r="M478" s="10"/>
    </row>
    <row r="479" spans="1:13" ht="14.25">
      <c r="A479" s="20" t="s">
        <v>2562</v>
      </c>
      <c r="B479" s="21" t="s">
        <v>2563</v>
      </c>
      <c r="C479" s="10"/>
      <c r="D479" s="21">
        <v>1564711986</v>
      </c>
      <c r="E479" s="21">
        <v>1309014658</v>
      </c>
      <c r="F479" s="21">
        <v>50544842</v>
      </c>
      <c r="G479" s="10"/>
      <c r="H479" s="21">
        <v>3002249</v>
      </c>
      <c r="I479" s="21">
        <v>1359559500</v>
      </c>
      <c r="J479" s="21">
        <v>3002249</v>
      </c>
      <c r="K479" s="21">
        <v>1645681914</v>
      </c>
      <c r="L479" s="10"/>
      <c r="M479" s="10"/>
    </row>
    <row r="480" spans="1:13" ht="14.25">
      <c r="A480" s="20" t="s">
        <v>2564</v>
      </c>
      <c r="B480" s="21" t="s">
        <v>2565</v>
      </c>
      <c r="C480" s="10"/>
      <c r="D480" s="21">
        <v>61587718</v>
      </c>
      <c r="E480" s="21">
        <v>40797883</v>
      </c>
      <c r="F480" s="21">
        <v>11603778</v>
      </c>
      <c r="G480" s="10"/>
      <c r="H480" s="21">
        <v>664836</v>
      </c>
      <c r="I480" s="21">
        <v>52401661</v>
      </c>
      <c r="J480" s="21">
        <v>664836</v>
      </c>
      <c r="K480" s="21">
        <v>82091281</v>
      </c>
      <c r="L480" s="10"/>
      <c r="M480" s="10"/>
    </row>
    <row r="481" spans="1:13" ht="14.25">
      <c r="A481" s="20" t="s">
        <v>1497</v>
      </c>
      <c r="B481" s="21" t="s">
        <v>1498</v>
      </c>
      <c r="C481" s="21">
        <v>573534</v>
      </c>
      <c r="D481" s="21">
        <v>232691187</v>
      </c>
      <c r="E481" s="21">
        <v>202540059</v>
      </c>
      <c r="F481" s="21">
        <v>191817155</v>
      </c>
      <c r="G481" s="10"/>
      <c r="H481" s="21">
        <v>9277632</v>
      </c>
      <c r="I481" s="21">
        <v>394357214</v>
      </c>
      <c r="J481" s="21">
        <v>9277632</v>
      </c>
      <c r="K481" s="21">
        <v>567815827</v>
      </c>
      <c r="L481" s="21">
        <v>3040301</v>
      </c>
      <c r="M481" s="10"/>
    </row>
    <row r="482" spans="1:13" ht="14.25">
      <c r="A482" s="20" t="s">
        <v>2566</v>
      </c>
      <c r="B482" s="21" t="s">
        <v>2567</v>
      </c>
      <c r="C482" s="10"/>
      <c r="D482" s="21">
        <v>140842320</v>
      </c>
      <c r="E482" s="21">
        <v>79289694</v>
      </c>
      <c r="F482" s="21">
        <v>13339022</v>
      </c>
      <c r="G482" s="10"/>
      <c r="H482" s="21">
        <v>0</v>
      </c>
      <c r="I482" s="21">
        <v>92628716</v>
      </c>
      <c r="J482" s="10"/>
      <c r="K482" s="21">
        <v>174248990</v>
      </c>
      <c r="L482" s="10"/>
      <c r="M482" s="10"/>
    </row>
    <row r="483" spans="1:13" ht="14.25">
      <c r="A483" s="20" t="s">
        <v>1220</v>
      </c>
      <c r="B483" s="21" t="s">
        <v>1221</v>
      </c>
      <c r="C483" s="10"/>
      <c r="D483" s="21">
        <v>36400</v>
      </c>
      <c r="E483" s="10"/>
      <c r="F483" s="21">
        <v>5399004</v>
      </c>
      <c r="G483" s="21">
        <v>5318</v>
      </c>
      <c r="H483" s="21">
        <v>0</v>
      </c>
      <c r="I483" s="21">
        <v>5399004</v>
      </c>
      <c r="J483" s="21">
        <v>5318</v>
      </c>
      <c r="K483" s="21">
        <v>15596435</v>
      </c>
      <c r="L483" s="21">
        <v>8112</v>
      </c>
      <c r="M483" s="10"/>
    </row>
    <row r="484" spans="1:13" ht="14.25">
      <c r="A484" s="20" t="s">
        <v>949</v>
      </c>
      <c r="B484" s="21" t="s">
        <v>950</v>
      </c>
      <c r="C484" s="10"/>
      <c r="D484" s="10"/>
      <c r="E484" s="10"/>
      <c r="F484" s="21">
        <v>185615</v>
      </c>
      <c r="G484" s="21">
        <v>494</v>
      </c>
      <c r="H484" s="21">
        <v>5852008</v>
      </c>
      <c r="I484" s="21">
        <v>185615</v>
      </c>
      <c r="J484" s="21">
        <v>5852502</v>
      </c>
      <c r="K484" s="21">
        <v>2671156</v>
      </c>
      <c r="L484" s="21">
        <v>97339</v>
      </c>
      <c r="M484" s="10"/>
    </row>
    <row r="485" spans="1:13" ht="14.25">
      <c r="A485" s="20" t="s">
        <v>897</v>
      </c>
      <c r="B485" s="21" t="s">
        <v>898</v>
      </c>
      <c r="C485" s="21">
        <v>1619844</v>
      </c>
      <c r="D485" s="10"/>
      <c r="E485" s="10"/>
      <c r="F485" s="21">
        <v>2081929</v>
      </c>
      <c r="G485" s="21">
        <v>47348588</v>
      </c>
      <c r="H485" s="21">
        <v>346152190</v>
      </c>
      <c r="I485" s="21">
        <v>2081929</v>
      </c>
      <c r="J485" s="21">
        <v>393500778</v>
      </c>
      <c r="K485" s="21">
        <v>1875524</v>
      </c>
      <c r="L485" s="21">
        <v>285781856</v>
      </c>
      <c r="M485" s="10"/>
    </row>
    <row r="486" spans="1:13" ht="14.25">
      <c r="A486" s="20" t="s">
        <v>1002</v>
      </c>
      <c r="B486" s="21" t="s">
        <v>1003</v>
      </c>
      <c r="C486" s="21">
        <v>11549422</v>
      </c>
      <c r="D486" s="10"/>
      <c r="E486" s="10"/>
      <c r="F486" s="21">
        <v>2112926</v>
      </c>
      <c r="G486" s="21">
        <v>46716449</v>
      </c>
      <c r="H486" s="21">
        <v>106599607</v>
      </c>
      <c r="I486" s="21">
        <v>2112926</v>
      </c>
      <c r="J486" s="21">
        <v>153316056</v>
      </c>
      <c r="K486" s="21">
        <v>3605522</v>
      </c>
      <c r="L486" s="21">
        <v>162438042</v>
      </c>
      <c r="M486" s="10"/>
    </row>
    <row r="487" spans="1:13" ht="14.25">
      <c r="A487" s="20" t="s">
        <v>640</v>
      </c>
      <c r="B487" s="21" t="s">
        <v>641</v>
      </c>
      <c r="C487" s="10"/>
      <c r="D487" s="10"/>
      <c r="E487" s="10"/>
      <c r="F487" s="21">
        <v>3365</v>
      </c>
      <c r="G487" s="21">
        <v>39796</v>
      </c>
      <c r="H487" s="21">
        <v>202781</v>
      </c>
      <c r="I487" s="21">
        <v>3365</v>
      </c>
      <c r="J487" s="21">
        <v>242577</v>
      </c>
      <c r="K487" s="21">
        <v>398171</v>
      </c>
      <c r="L487" s="21">
        <v>88149</v>
      </c>
      <c r="M487" s="10"/>
    </row>
    <row r="488" spans="1:13" ht="14.25">
      <c r="A488" s="20" t="s">
        <v>714</v>
      </c>
      <c r="B488" s="21" t="s">
        <v>715</v>
      </c>
      <c r="C488" s="21">
        <v>7765375</v>
      </c>
      <c r="D488" s="10"/>
      <c r="E488" s="10"/>
      <c r="F488" s="21">
        <v>955158</v>
      </c>
      <c r="G488" s="21">
        <v>11026328</v>
      </c>
      <c r="H488" s="21">
        <v>39922303</v>
      </c>
      <c r="I488" s="21">
        <v>955158</v>
      </c>
      <c r="J488" s="21">
        <v>50948631</v>
      </c>
      <c r="K488" s="21">
        <v>570168</v>
      </c>
      <c r="L488" s="21">
        <v>52876937</v>
      </c>
      <c r="M488" s="10"/>
    </row>
    <row r="489" spans="1:13" ht="14.25">
      <c r="A489" s="20" t="s">
        <v>2568</v>
      </c>
      <c r="B489" s="21" t="s">
        <v>2569</v>
      </c>
      <c r="C489" s="10"/>
      <c r="D489" s="10"/>
      <c r="E489" s="10"/>
      <c r="F489" s="21">
        <v>0</v>
      </c>
      <c r="G489" s="10"/>
      <c r="H489" s="21">
        <v>0</v>
      </c>
      <c r="I489" s="10"/>
      <c r="J489" s="10"/>
      <c r="K489" s="10"/>
      <c r="L489" s="10"/>
      <c r="M489" s="10"/>
    </row>
    <row r="490" spans="1:13" ht="25.5">
      <c r="A490" s="20" t="s">
        <v>1056</v>
      </c>
      <c r="B490" s="21" t="s">
        <v>1057</v>
      </c>
      <c r="C490" s="21">
        <v>1757668</v>
      </c>
      <c r="D490" s="10"/>
      <c r="E490" s="10"/>
      <c r="F490" s="21">
        <v>1111451</v>
      </c>
      <c r="G490" s="21">
        <v>132311</v>
      </c>
      <c r="H490" s="21">
        <v>30146500</v>
      </c>
      <c r="I490" s="21">
        <v>1111451</v>
      </c>
      <c r="J490" s="21">
        <v>30278811</v>
      </c>
      <c r="K490" s="21">
        <v>5012776</v>
      </c>
      <c r="L490" s="21">
        <v>36257996</v>
      </c>
      <c r="M490" s="10"/>
    </row>
    <row r="491" spans="1:13" ht="25.5">
      <c r="A491" s="20" t="s">
        <v>875</v>
      </c>
      <c r="B491" s="21" t="s">
        <v>876</v>
      </c>
      <c r="C491" s="10"/>
      <c r="D491" s="10"/>
      <c r="E491" s="10"/>
      <c r="F491" s="21">
        <v>130951</v>
      </c>
      <c r="G491" s="10"/>
      <c r="H491" s="21">
        <v>1710292</v>
      </c>
      <c r="I491" s="21">
        <v>130951</v>
      </c>
      <c r="J491" s="21">
        <v>1710292</v>
      </c>
      <c r="K491" s="21">
        <v>1609643</v>
      </c>
      <c r="L491" s="21">
        <v>131547</v>
      </c>
      <c r="M491" s="10"/>
    </row>
    <row r="492" spans="1:13" ht="14.25">
      <c r="A492" s="20" t="s">
        <v>25</v>
      </c>
      <c r="B492" s="21" t="s">
        <v>1272</v>
      </c>
      <c r="C492" s="21">
        <v>543100</v>
      </c>
      <c r="D492" s="21">
        <v>10821</v>
      </c>
      <c r="E492" s="10"/>
      <c r="F492" s="21">
        <v>3796825</v>
      </c>
      <c r="G492" s="21">
        <v>2264782</v>
      </c>
      <c r="H492" s="21">
        <v>6589598</v>
      </c>
      <c r="I492" s="21">
        <v>3796825</v>
      </c>
      <c r="J492" s="21">
        <v>8854380</v>
      </c>
      <c r="K492" s="21">
        <v>22801340</v>
      </c>
      <c r="L492" s="21">
        <v>4356488</v>
      </c>
      <c r="M492" s="10"/>
    </row>
    <row r="493" spans="1:13" ht="14.25">
      <c r="A493" s="20" t="s">
        <v>2570</v>
      </c>
      <c r="B493" s="21" t="s">
        <v>2571</v>
      </c>
      <c r="C493" s="10"/>
      <c r="D493" s="10"/>
      <c r="E493" s="10"/>
      <c r="F493" s="21">
        <v>0</v>
      </c>
      <c r="G493" s="10"/>
      <c r="H493" s="21">
        <v>0</v>
      </c>
      <c r="I493" s="10"/>
      <c r="J493" s="10"/>
      <c r="K493" s="10"/>
      <c r="L493" s="10"/>
      <c r="M493" s="10"/>
    </row>
    <row r="494" spans="1:13" ht="14.25">
      <c r="A494" s="20" t="s">
        <v>748</v>
      </c>
      <c r="B494" s="21" t="s">
        <v>2572</v>
      </c>
      <c r="C494" s="21">
        <v>504677</v>
      </c>
      <c r="D494" s="10"/>
      <c r="E494" s="10"/>
      <c r="F494" s="21">
        <v>64659</v>
      </c>
      <c r="G494" s="21">
        <v>1321213</v>
      </c>
      <c r="H494" s="21">
        <v>0</v>
      </c>
      <c r="I494" s="21">
        <v>64659</v>
      </c>
      <c r="J494" s="21">
        <v>1321213</v>
      </c>
      <c r="K494" s="21">
        <v>13711</v>
      </c>
      <c r="L494" s="21">
        <v>504677</v>
      </c>
      <c r="M494" s="10"/>
    </row>
    <row r="495" spans="1:13" ht="14.25">
      <c r="A495" s="20" t="s">
        <v>25</v>
      </c>
      <c r="B495" s="21" t="s">
        <v>574</v>
      </c>
      <c r="C495" s="10"/>
      <c r="D495" s="10"/>
      <c r="E495" s="10"/>
      <c r="F495" s="21">
        <v>124701</v>
      </c>
      <c r="G495" s="21">
        <v>9415</v>
      </c>
      <c r="H495" s="21">
        <v>253202</v>
      </c>
      <c r="I495" s="21">
        <v>124701</v>
      </c>
      <c r="J495" s="21">
        <v>262617</v>
      </c>
      <c r="K495" s="21">
        <v>262561</v>
      </c>
      <c r="L495" s="21">
        <v>103197</v>
      </c>
      <c r="M495" s="10"/>
    </row>
    <row r="496" spans="1:13" ht="14.25">
      <c r="A496" s="20" t="s">
        <v>2573</v>
      </c>
      <c r="B496" s="21" t="s">
        <v>2574</v>
      </c>
      <c r="C496" s="10"/>
      <c r="D496" s="10"/>
      <c r="E496" s="10"/>
      <c r="F496" s="21">
        <v>0</v>
      </c>
      <c r="G496" s="10"/>
      <c r="H496" s="21">
        <v>0</v>
      </c>
      <c r="I496" s="10"/>
      <c r="J496" s="10"/>
      <c r="K496" s="10"/>
      <c r="L496" s="10"/>
      <c r="M496" s="10"/>
    </row>
    <row r="497" spans="1:13" ht="14.25">
      <c r="A497" s="20" t="s">
        <v>748</v>
      </c>
      <c r="B497" s="21" t="s">
        <v>2575</v>
      </c>
      <c r="C497" s="21">
        <v>101796091</v>
      </c>
      <c r="D497" s="10"/>
      <c r="E497" s="10"/>
      <c r="F497" s="21">
        <v>540286</v>
      </c>
      <c r="G497" s="21">
        <v>110411142</v>
      </c>
      <c r="H497" s="21">
        <v>25514177</v>
      </c>
      <c r="I497" s="21">
        <v>540286</v>
      </c>
      <c r="J497" s="21">
        <v>135925319</v>
      </c>
      <c r="K497" s="21">
        <v>316513</v>
      </c>
      <c r="L497" s="21">
        <v>105532438</v>
      </c>
      <c r="M497" s="10"/>
    </row>
    <row r="498" spans="1:13" ht="14.25">
      <c r="A498" s="20" t="s">
        <v>25</v>
      </c>
      <c r="B498" s="21" t="s">
        <v>2576</v>
      </c>
      <c r="C498" s="21">
        <v>14257826</v>
      </c>
      <c r="D498" s="21">
        <v>4374509</v>
      </c>
      <c r="E498" s="21">
        <v>756403</v>
      </c>
      <c r="F498" s="21">
        <v>3245252</v>
      </c>
      <c r="G498" s="21">
        <v>12361284</v>
      </c>
      <c r="H498" s="21">
        <v>3376780</v>
      </c>
      <c r="I498" s="21">
        <v>4001655</v>
      </c>
      <c r="J498" s="21">
        <v>15738064</v>
      </c>
      <c r="K498" s="21">
        <v>10786394</v>
      </c>
      <c r="L498" s="21">
        <v>17965815</v>
      </c>
      <c r="M498" s="10"/>
    </row>
    <row r="499" spans="1:13" ht="14.25">
      <c r="A499" s="20" t="s">
        <v>2577</v>
      </c>
      <c r="B499" s="21" t="s">
        <v>2578</v>
      </c>
      <c r="C499" s="10"/>
      <c r="D499" s="10"/>
      <c r="E499" s="10"/>
      <c r="F499" s="21">
        <v>0</v>
      </c>
      <c r="G499" s="10"/>
      <c r="H499" s="21">
        <v>0</v>
      </c>
      <c r="I499" s="10"/>
      <c r="J499" s="10"/>
      <c r="K499" s="10"/>
      <c r="L499" s="10"/>
      <c r="M499" s="10"/>
    </row>
    <row r="500" spans="1:13" ht="14.25">
      <c r="A500" s="20" t="s">
        <v>748</v>
      </c>
      <c r="B500" s="21" t="s">
        <v>749</v>
      </c>
      <c r="C500" s="10"/>
      <c r="D500" s="10"/>
      <c r="E500" s="10"/>
      <c r="F500" s="21">
        <v>1443578</v>
      </c>
      <c r="G500" s="10"/>
      <c r="H500" s="21">
        <v>2761</v>
      </c>
      <c r="I500" s="21">
        <v>1443578</v>
      </c>
      <c r="J500" s="21">
        <v>2761</v>
      </c>
      <c r="K500" s="21">
        <v>697155</v>
      </c>
      <c r="L500" s="21">
        <v>33196</v>
      </c>
      <c r="M500" s="10"/>
    </row>
    <row r="501" spans="1:13" ht="14.25">
      <c r="A501" s="20" t="s">
        <v>25</v>
      </c>
      <c r="B501" s="21" t="s">
        <v>857</v>
      </c>
      <c r="C501" s="10"/>
      <c r="D501" s="10"/>
      <c r="E501" s="10"/>
      <c r="F501" s="21">
        <v>2933579</v>
      </c>
      <c r="G501" s="21">
        <v>1855</v>
      </c>
      <c r="H501" s="21">
        <v>610236</v>
      </c>
      <c r="I501" s="21">
        <v>2933579</v>
      </c>
      <c r="J501" s="21">
        <v>612091</v>
      </c>
      <c r="K501" s="21">
        <v>1379579</v>
      </c>
      <c r="L501" s="21">
        <v>392631</v>
      </c>
      <c r="M501" s="10"/>
    </row>
    <row r="502" spans="1:13" ht="14.25">
      <c r="A502" s="20" t="s">
        <v>1383</v>
      </c>
      <c r="B502" s="21" t="s">
        <v>1384</v>
      </c>
      <c r="C502" s="21">
        <v>17334</v>
      </c>
      <c r="D502" s="21">
        <v>300</v>
      </c>
      <c r="E502" s="10"/>
      <c r="F502" s="21">
        <v>58293222</v>
      </c>
      <c r="G502" s="21">
        <v>86029</v>
      </c>
      <c r="H502" s="21">
        <v>22019</v>
      </c>
      <c r="I502" s="21">
        <v>58293222</v>
      </c>
      <c r="J502" s="21">
        <v>108048</v>
      </c>
      <c r="K502" s="21">
        <v>74919842</v>
      </c>
      <c r="L502" s="21">
        <v>279023</v>
      </c>
      <c r="M502" s="10"/>
    </row>
    <row r="503" spans="1:13" ht="25.5">
      <c r="A503" s="20" t="s">
        <v>2579</v>
      </c>
      <c r="B503" s="21" t="s">
        <v>2580</v>
      </c>
      <c r="C503" s="10"/>
      <c r="D503" s="10"/>
      <c r="E503" s="10"/>
      <c r="F503" s="21">
        <v>0</v>
      </c>
      <c r="G503" s="10"/>
      <c r="H503" s="21">
        <v>0</v>
      </c>
      <c r="I503" s="10"/>
      <c r="J503" s="10"/>
      <c r="K503" s="10"/>
      <c r="L503" s="10"/>
      <c r="M503" s="10"/>
    </row>
    <row r="504" spans="1:13" ht="14.25">
      <c r="A504" s="20" t="s">
        <v>748</v>
      </c>
      <c r="B504" s="21" t="s">
        <v>1099</v>
      </c>
      <c r="C504" s="10"/>
      <c r="D504" s="10"/>
      <c r="E504" s="10"/>
      <c r="F504" s="21">
        <v>6275109</v>
      </c>
      <c r="G504" s="21">
        <v>7688</v>
      </c>
      <c r="H504" s="21">
        <v>31194</v>
      </c>
      <c r="I504" s="21">
        <v>6275109</v>
      </c>
      <c r="J504" s="21">
        <v>38882</v>
      </c>
      <c r="K504" s="21">
        <v>6748350</v>
      </c>
      <c r="L504" s="21">
        <v>188986</v>
      </c>
      <c r="M504" s="10"/>
    </row>
    <row r="505" spans="1:13" ht="14.25">
      <c r="A505" s="20" t="s">
        <v>25</v>
      </c>
      <c r="B505" s="21" t="s">
        <v>2581</v>
      </c>
      <c r="C505" s="21">
        <v>1725487</v>
      </c>
      <c r="D505" s="21">
        <v>714</v>
      </c>
      <c r="E505" s="10"/>
      <c r="F505" s="21">
        <v>10805929</v>
      </c>
      <c r="G505" s="21">
        <v>847123</v>
      </c>
      <c r="H505" s="21">
        <v>33276</v>
      </c>
      <c r="I505" s="21">
        <v>10805929</v>
      </c>
      <c r="J505" s="21">
        <v>880399</v>
      </c>
      <c r="K505" s="21">
        <v>28490663</v>
      </c>
      <c r="L505" s="21">
        <v>2253832</v>
      </c>
      <c r="M505" s="10"/>
    </row>
    <row r="506" spans="1:13" ht="14.25">
      <c r="A506" s="20" t="s">
        <v>2322</v>
      </c>
      <c r="B506" s="21" t="s">
        <v>2582</v>
      </c>
      <c r="C506" s="10"/>
      <c r="D506" s="10"/>
      <c r="E506" s="10"/>
      <c r="F506" s="21">
        <v>0</v>
      </c>
      <c r="G506" s="10"/>
      <c r="H506" s="21">
        <v>0</v>
      </c>
      <c r="I506" s="10"/>
      <c r="J506" s="10"/>
      <c r="K506" s="10"/>
      <c r="L506" s="10"/>
      <c r="M506" s="10"/>
    </row>
    <row r="507" spans="1:13" ht="14.25">
      <c r="A507" s="20" t="s">
        <v>610</v>
      </c>
      <c r="B507" s="21" t="s">
        <v>611</v>
      </c>
      <c r="C507" s="21">
        <v>30058158</v>
      </c>
      <c r="D507" s="10"/>
      <c r="E507" s="10"/>
      <c r="F507" s="21">
        <v>421330</v>
      </c>
      <c r="G507" s="21">
        <v>8415693</v>
      </c>
      <c r="H507" s="21">
        <v>44820366</v>
      </c>
      <c r="I507" s="21">
        <v>421330</v>
      </c>
      <c r="J507" s="21">
        <v>53236059</v>
      </c>
      <c r="K507" s="21">
        <v>331092</v>
      </c>
      <c r="L507" s="21">
        <v>60250937</v>
      </c>
      <c r="M507" s="10"/>
    </row>
    <row r="508" spans="1:13" ht="25.5">
      <c r="A508" s="20" t="s">
        <v>875</v>
      </c>
      <c r="B508" s="21" t="s">
        <v>2583</v>
      </c>
      <c r="C508" s="10"/>
      <c r="D508" s="10"/>
      <c r="E508" s="10"/>
      <c r="F508" s="21">
        <v>5784811</v>
      </c>
      <c r="G508" s="10"/>
      <c r="H508" s="21">
        <v>13642</v>
      </c>
      <c r="I508" s="21">
        <v>5784811</v>
      </c>
      <c r="J508" s="21">
        <v>13642</v>
      </c>
      <c r="K508" s="21">
        <v>923615</v>
      </c>
      <c r="L508" s="10"/>
      <c r="M508" s="10"/>
    </row>
    <row r="509" spans="1:13" ht="14.25">
      <c r="A509" s="20" t="s">
        <v>25</v>
      </c>
      <c r="B509" s="21" t="s">
        <v>1240</v>
      </c>
      <c r="C509" s="21">
        <v>347270</v>
      </c>
      <c r="D509" s="10"/>
      <c r="E509" s="21">
        <v>8173765</v>
      </c>
      <c r="F509" s="21">
        <v>10856562</v>
      </c>
      <c r="G509" s="21">
        <v>686022</v>
      </c>
      <c r="H509" s="21">
        <v>10886748</v>
      </c>
      <c r="I509" s="21">
        <v>19030327</v>
      </c>
      <c r="J509" s="21">
        <v>11572770</v>
      </c>
      <c r="K509" s="21">
        <v>17975077</v>
      </c>
      <c r="L509" s="21">
        <v>10524443</v>
      </c>
      <c r="M509" s="10"/>
    </row>
    <row r="510" spans="1:13" ht="14.25">
      <c r="A510" s="20" t="s">
        <v>2584</v>
      </c>
      <c r="B510" s="21" t="s">
        <v>2585</v>
      </c>
      <c r="C510" s="21">
        <v>341314094</v>
      </c>
      <c r="D510" s="10"/>
      <c r="E510" s="10"/>
      <c r="F510" s="21">
        <v>0</v>
      </c>
      <c r="G510" s="10"/>
      <c r="H510" s="21">
        <v>0</v>
      </c>
      <c r="I510" s="10"/>
      <c r="J510" s="10"/>
      <c r="K510" s="21">
        <v>503</v>
      </c>
      <c r="L510" s="21">
        <v>341314094</v>
      </c>
      <c r="M510" s="10"/>
    </row>
    <row r="511" spans="1:13" ht="14.25">
      <c r="A511" s="20" t="s">
        <v>25</v>
      </c>
      <c r="B511" s="21" t="s">
        <v>2586</v>
      </c>
      <c r="C511" s="10"/>
      <c r="D511" s="10"/>
      <c r="E511" s="10"/>
      <c r="F511" s="21">
        <v>0</v>
      </c>
      <c r="G511" s="10"/>
      <c r="H511" s="21">
        <v>0</v>
      </c>
      <c r="I511" s="10"/>
      <c r="J511" s="10"/>
      <c r="K511" s="10"/>
      <c r="L511" s="10"/>
      <c r="M511" s="10"/>
    </row>
    <row r="512" spans="1:13" ht="14.25">
      <c r="A512" s="20" t="s">
        <v>1442</v>
      </c>
      <c r="B512" s="21" t="s">
        <v>1443</v>
      </c>
      <c r="C512" s="21">
        <v>209665775</v>
      </c>
      <c r="D512" s="10"/>
      <c r="E512" s="10"/>
      <c r="F512" s="21">
        <v>76220747</v>
      </c>
      <c r="G512" s="21">
        <v>4394767294</v>
      </c>
      <c r="H512" s="21">
        <v>13415082969</v>
      </c>
      <c r="I512" s="21">
        <v>76220747</v>
      </c>
      <c r="J512" s="21">
        <v>17809850263</v>
      </c>
      <c r="K512" s="21">
        <v>231711829</v>
      </c>
      <c r="L512" s="21">
        <v>15456785792</v>
      </c>
      <c r="M512" s="10"/>
    </row>
    <row r="513" spans="1:13" ht="14.25">
      <c r="A513" s="20" t="s">
        <v>25</v>
      </c>
      <c r="B513" s="21" t="s">
        <v>2587</v>
      </c>
      <c r="C513" s="21">
        <v>541</v>
      </c>
      <c r="D513" s="10"/>
      <c r="E513" s="10"/>
      <c r="F513" s="21">
        <v>0</v>
      </c>
      <c r="G513" s="21">
        <v>6841723</v>
      </c>
      <c r="H513" s="21">
        <v>1206</v>
      </c>
      <c r="I513" s="10"/>
      <c r="J513" s="21">
        <v>6842929</v>
      </c>
      <c r="K513" s="21">
        <v>1359368</v>
      </c>
      <c r="L513" s="21">
        <v>541</v>
      </c>
      <c r="M513" s="10"/>
    </row>
    <row r="514" spans="1:13" ht="14.25">
      <c r="A514" s="20" t="s">
        <v>123</v>
      </c>
      <c r="B514" s="21" t="s">
        <v>1633</v>
      </c>
      <c r="C514" s="10"/>
      <c r="D514" s="10"/>
      <c r="E514" s="10"/>
      <c r="F514" s="21">
        <v>0</v>
      </c>
      <c r="G514" s="21">
        <v>425172</v>
      </c>
      <c r="H514" s="21">
        <v>11712276</v>
      </c>
      <c r="I514" s="10"/>
      <c r="J514" s="21">
        <v>12137448</v>
      </c>
      <c r="K514" s="10"/>
      <c r="L514" s="21">
        <v>14939886</v>
      </c>
      <c r="M514" s="10"/>
    </row>
    <row r="515" spans="1:13" ht="14.25">
      <c r="A515" s="20" t="s">
        <v>25</v>
      </c>
      <c r="B515" s="21" t="s">
        <v>2588</v>
      </c>
      <c r="C515" s="21">
        <v>2487638690</v>
      </c>
      <c r="D515" s="10"/>
      <c r="E515" s="10"/>
      <c r="F515" s="21">
        <v>84100</v>
      </c>
      <c r="G515" s="21">
        <v>2307370351</v>
      </c>
      <c r="H515" s="21">
        <v>199276833</v>
      </c>
      <c r="I515" s="21">
        <v>84100</v>
      </c>
      <c r="J515" s="21">
        <v>2506647184</v>
      </c>
      <c r="K515" s="21">
        <v>63728</v>
      </c>
      <c r="L515" s="21">
        <v>2508944598</v>
      </c>
      <c r="M515" s="10"/>
    </row>
    <row r="516" spans="1:13" ht="14.25">
      <c r="A516" s="20" t="s">
        <v>1093</v>
      </c>
      <c r="B516" s="21" t="s">
        <v>1094</v>
      </c>
      <c r="C516" s="10"/>
      <c r="D516" s="10"/>
      <c r="E516" s="21">
        <v>668</v>
      </c>
      <c r="F516" s="21">
        <v>2479831</v>
      </c>
      <c r="G516" s="21">
        <v>29533</v>
      </c>
      <c r="H516" s="21">
        <v>3712711</v>
      </c>
      <c r="I516" s="21">
        <v>2480499</v>
      </c>
      <c r="J516" s="21">
        <v>3742244</v>
      </c>
      <c r="K516" s="21">
        <v>6339732</v>
      </c>
      <c r="L516" s="21">
        <v>1195</v>
      </c>
      <c r="M516" s="10"/>
    </row>
    <row r="517" spans="1:13" ht="14.25">
      <c r="A517" s="20" t="s">
        <v>1358</v>
      </c>
      <c r="B517" s="21" t="s">
        <v>1359</v>
      </c>
      <c r="C517" s="10"/>
      <c r="D517" s="21">
        <v>1200</v>
      </c>
      <c r="E517" s="21">
        <v>1000</v>
      </c>
      <c r="F517" s="21">
        <v>53798661</v>
      </c>
      <c r="G517" s="21">
        <v>82894803</v>
      </c>
      <c r="H517" s="21">
        <v>4559697</v>
      </c>
      <c r="I517" s="21">
        <v>53799661</v>
      </c>
      <c r="J517" s="21">
        <v>87454500</v>
      </c>
      <c r="K517" s="21">
        <v>54588603</v>
      </c>
      <c r="L517" s="21">
        <v>1329637</v>
      </c>
      <c r="M517" s="10"/>
    </row>
    <row r="518" spans="1:13" ht="36.75">
      <c r="A518" s="20" t="s">
        <v>2589</v>
      </c>
      <c r="B518" s="21" t="s">
        <v>2590</v>
      </c>
      <c r="C518" s="21">
        <v>1019081401</v>
      </c>
      <c r="D518" s="10"/>
      <c r="E518" s="10"/>
      <c r="F518" s="21">
        <v>76554612</v>
      </c>
      <c r="G518" s="21">
        <v>4172375685</v>
      </c>
      <c r="H518" s="21">
        <v>1832601427</v>
      </c>
      <c r="I518" s="21">
        <v>76554612</v>
      </c>
      <c r="J518" s="21">
        <v>6004977112</v>
      </c>
      <c r="K518" s="21">
        <v>120233486</v>
      </c>
      <c r="L518" s="21">
        <v>1511266195</v>
      </c>
      <c r="M518" s="10"/>
    </row>
    <row r="519" spans="1:13" ht="14.25">
      <c r="A519" s="20" t="s">
        <v>2591</v>
      </c>
      <c r="B519" s="21" t="s">
        <v>2592</v>
      </c>
      <c r="C519" s="21">
        <v>22711441</v>
      </c>
      <c r="D519" s="10"/>
      <c r="E519" s="10"/>
      <c r="F519" s="21">
        <v>1719160</v>
      </c>
      <c r="G519" s="21">
        <v>35276815</v>
      </c>
      <c r="H519" s="21">
        <v>54641851</v>
      </c>
      <c r="I519" s="21">
        <v>1719160</v>
      </c>
      <c r="J519" s="21">
        <v>89918666</v>
      </c>
      <c r="K519" s="21">
        <v>3128927</v>
      </c>
      <c r="L519" s="21">
        <v>41604053</v>
      </c>
      <c r="M519" s="10"/>
    </row>
    <row r="520" spans="1:13" ht="14.25">
      <c r="A520" s="20" t="s">
        <v>2593</v>
      </c>
      <c r="B520" s="21" t="s">
        <v>2594</v>
      </c>
      <c r="C520" s="10"/>
      <c r="D520" s="10"/>
      <c r="E520" s="10"/>
      <c r="F520" s="21">
        <v>0</v>
      </c>
      <c r="G520" s="10"/>
      <c r="H520" s="21">
        <v>0</v>
      </c>
      <c r="I520" s="10"/>
      <c r="J520" s="10"/>
      <c r="K520" s="10"/>
      <c r="L520" s="10"/>
      <c r="M520" s="10"/>
    </row>
    <row r="521" spans="1:13" ht="14.25">
      <c r="A521" s="20" t="s">
        <v>2595</v>
      </c>
      <c r="B521" s="21" t="s">
        <v>2596</v>
      </c>
      <c r="C521" s="21">
        <v>790028</v>
      </c>
      <c r="D521" s="10"/>
      <c r="E521" s="10"/>
      <c r="F521" s="21">
        <v>0</v>
      </c>
      <c r="G521" s="21">
        <v>773422</v>
      </c>
      <c r="H521" s="21">
        <v>0</v>
      </c>
      <c r="I521" s="10"/>
      <c r="J521" s="21">
        <v>773422</v>
      </c>
      <c r="K521" s="10"/>
      <c r="L521" s="21">
        <v>790028</v>
      </c>
      <c r="M521" s="10"/>
    </row>
    <row r="522" spans="1:13" ht="14.25">
      <c r="A522" s="20" t="s">
        <v>2597</v>
      </c>
      <c r="B522" s="21" t="s">
        <v>2598</v>
      </c>
      <c r="C522" s="10"/>
      <c r="D522" s="10"/>
      <c r="E522" s="10"/>
      <c r="F522" s="21">
        <v>0</v>
      </c>
      <c r="G522" s="10"/>
      <c r="H522" s="21">
        <v>0</v>
      </c>
      <c r="I522" s="10"/>
      <c r="J522" s="10"/>
      <c r="K522" s="10"/>
      <c r="L522" s="10"/>
      <c r="M522" s="10"/>
    </row>
    <row r="523" spans="1:13" ht="25.5">
      <c r="A523" s="20" t="s">
        <v>2599</v>
      </c>
      <c r="B523" s="21" t="s">
        <v>2600</v>
      </c>
      <c r="C523" s="21">
        <v>15022727</v>
      </c>
      <c r="D523" s="10"/>
      <c r="E523" s="10"/>
      <c r="F523" s="21">
        <v>474280</v>
      </c>
      <c r="G523" s="21">
        <v>25029322</v>
      </c>
      <c r="H523" s="21">
        <v>557522</v>
      </c>
      <c r="I523" s="21">
        <v>474280</v>
      </c>
      <c r="J523" s="21">
        <v>25586844</v>
      </c>
      <c r="K523" s="21">
        <v>10607</v>
      </c>
      <c r="L523" s="21">
        <v>18927344</v>
      </c>
      <c r="M523" s="10"/>
    </row>
    <row r="524" spans="1:13" ht="14.25">
      <c r="A524" s="20" t="s">
        <v>25</v>
      </c>
      <c r="B524" s="21" t="s">
        <v>2601</v>
      </c>
      <c r="C524" s="21">
        <v>12586047</v>
      </c>
      <c r="D524" s="10"/>
      <c r="E524" s="10"/>
      <c r="F524" s="21">
        <v>5352</v>
      </c>
      <c r="G524" s="21">
        <v>10436498</v>
      </c>
      <c r="H524" s="21">
        <v>6930463</v>
      </c>
      <c r="I524" s="21">
        <v>5352</v>
      </c>
      <c r="J524" s="21">
        <v>17366961</v>
      </c>
      <c r="K524" s="21">
        <v>267392</v>
      </c>
      <c r="L524" s="21">
        <v>20353927</v>
      </c>
      <c r="M524" s="10"/>
    </row>
    <row r="525" spans="1:13" ht="14.25">
      <c r="A525" s="20" t="s">
        <v>2602</v>
      </c>
      <c r="B525" s="21" t="s">
        <v>2603</v>
      </c>
      <c r="C525" s="10"/>
      <c r="D525" s="10"/>
      <c r="E525" s="10"/>
      <c r="F525" s="21">
        <v>0</v>
      </c>
      <c r="G525" s="10"/>
      <c r="H525" s="21">
        <v>0</v>
      </c>
      <c r="I525" s="10"/>
      <c r="J525" s="10"/>
      <c r="K525" s="21">
        <v>8461</v>
      </c>
      <c r="L525" s="10"/>
      <c r="M525" s="10"/>
    </row>
    <row r="526" spans="1:13" ht="14.25">
      <c r="A526" s="20" t="s">
        <v>2604</v>
      </c>
      <c r="B526" s="21" t="s">
        <v>2605</v>
      </c>
      <c r="C526" s="21">
        <v>94063</v>
      </c>
      <c r="D526" s="10"/>
      <c r="E526" s="10"/>
      <c r="F526" s="21">
        <v>1266572</v>
      </c>
      <c r="G526" s="21">
        <v>21556</v>
      </c>
      <c r="H526" s="21">
        <v>0</v>
      </c>
      <c r="I526" s="21">
        <v>1266572</v>
      </c>
      <c r="J526" s="21">
        <v>21556</v>
      </c>
      <c r="K526" s="21">
        <v>2677803</v>
      </c>
      <c r="L526" s="21">
        <v>101410</v>
      </c>
      <c r="M526" s="10"/>
    </row>
    <row r="527" spans="1:13" ht="14.25">
      <c r="A527" s="20" t="s">
        <v>2606</v>
      </c>
      <c r="B527" s="21" t="s">
        <v>2607</v>
      </c>
      <c r="C527" s="10"/>
      <c r="D527" s="10"/>
      <c r="E527" s="10"/>
      <c r="F527" s="21">
        <v>0</v>
      </c>
      <c r="G527" s="10"/>
      <c r="H527" s="21">
        <v>0</v>
      </c>
      <c r="I527" s="10"/>
      <c r="J527" s="10"/>
      <c r="K527" s="10"/>
      <c r="L527" s="10"/>
      <c r="M527" s="10"/>
    </row>
    <row r="528" spans="1:13" ht="14.25">
      <c r="A528" s="20" t="s">
        <v>1528</v>
      </c>
      <c r="B528" s="21" t="s">
        <v>1543</v>
      </c>
      <c r="C528" s="21">
        <v>25706334</v>
      </c>
      <c r="D528" s="21">
        <v>15043</v>
      </c>
      <c r="E528" s="10"/>
      <c r="F528" s="21">
        <v>166178758</v>
      </c>
      <c r="G528" s="21">
        <v>7597050</v>
      </c>
      <c r="H528" s="21">
        <v>91150200</v>
      </c>
      <c r="I528" s="21">
        <v>166178758</v>
      </c>
      <c r="J528" s="21">
        <v>98747250</v>
      </c>
      <c r="K528" s="21">
        <v>1752219012</v>
      </c>
      <c r="L528" s="21">
        <v>3200350165</v>
      </c>
      <c r="M528" s="10"/>
    </row>
    <row r="529" spans="1:13" ht="14.25">
      <c r="A529" s="20" t="s">
        <v>25</v>
      </c>
      <c r="B529" s="21" t="s">
        <v>663</v>
      </c>
      <c r="C529" s="21">
        <v>36270</v>
      </c>
      <c r="D529" s="10"/>
      <c r="E529" s="10"/>
      <c r="F529" s="21">
        <v>92163</v>
      </c>
      <c r="G529" s="21">
        <v>71008</v>
      </c>
      <c r="H529" s="21">
        <v>101893</v>
      </c>
      <c r="I529" s="21">
        <v>92163</v>
      </c>
      <c r="J529" s="21">
        <v>172901</v>
      </c>
      <c r="K529" s="21">
        <v>444190</v>
      </c>
      <c r="L529" s="21">
        <v>5649679</v>
      </c>
      <c r="M529" s="10"/>
    </row>
    <row r="530" spans="1:13" ht="14.25">
      <c r="A530" s="20" t="s">
        <v>625</v>
      </c>
      <c r="B530" s="21" t="s">
        <v>626</v>
      </c>
      <c r="C530" s="10"/>
      <c r="D530" s="10"/>
      <c r="E530" s="10"/>
      <c r="F530" s="21">
        <v>1513500</v>
      </c>
      <c r="G530" s="10"/>
      <c r="H530" s="21">
        <v>45336</v>
      </c>
      <c r="I530" s="21">
        <v>1513500</v>
      </c>
      <c r="J530" s="21">
        <v>45336</v>
      </c>
      <c r="K530" s="21">
        <v>360686</v>
      </c>
      <c r="L530" s="21">
        <v>660828</v>
      </c>
      <c r="M530" s="10"/>
    </row>
    <row r="531" spans="1:13" ht="14.25">
      <c r="A531" s="20" t="s">
        <v>522</v>
      </c>
      <c r="B531" s="21" t="s">
        <v>523</v>
      </c>
      <c r="C531" s="10"/>
      <c r="D531" s="10"/>
      <c r="E531" s="10"/>
      <c r="F531" s="21">
        <v>117158</v>
      </c>
      <c r="G531" s="10"/>
      <c r="H531" s="21">
        <v>727482</v>
      </c>
      <c r="I531" s="21">
        <v>117158</v>
      </c>
      <c r="J531" s="21">
        <v>727482</v>
      </c>
      <c r="K531" s="21">
        <v>188376</v>
      </c>
      <c r="L531" s="21">
        <v>831975</v>
      </c>
      <c r="M531" s="10"/>
    </row>
    <row r="532" spans="1:13" ht="14.25">
      <c r="A532" s="20" t="s">
        <v>1296</v>
      </c>
      <c r="B532" s="21" t="s">
        <v>1297</v>
      </c>
      <c r="C532" s="10"/>
      <c r="D532" s="10"/>
      <c r="E532" s="21">
        <v>500</v>
      </c>
      <c r="F532" s="21">
        <v>28130062</v>
      </c>
      <c r="G532" s="21">
        <v>5440</v>
      </c>
      <c r="H532" s="21">
        <v>60359</v>
      </c>
      <c r="I532" s="21">
        <v>28130562</v>
      </c>
      <c r="J532" s="21">
        <v>65799</v>
      </c>
      <c r="K532" s="21">
        <v>28153155</v>
      </c>
      <c r="L532" s="21">
        <v>60599</v>
      </c>
      <c r="M532" s="10"/>
    </row>
    <row r="533" spans="1:13" ht="14.25">
      <c r="A533" s="20" t="s">
        <v>25</v>
      </c>
      <c r="B533" s="21" t="s">
        <v>1124</v>
      </c>
      <c r="C533" s="21">
        <v>10868</v>
      </c>
      <c r="D533" s="10"/>
      <c r="E533" s="21">
        <v>105037</v>
      </c>
      <c r="F533" s="21">
        <v>6868429</v>
      </c>
      <c r="G533" s="21">
        <v>659856</v>
      </c>
      <c r="H533" s="21">
        <v>1058188</v>
      </c>
      <c r="I533" s="21">
        <v>6973466</v>
      </c>
      <c r="J533" s="21">
        <v>1718044</v>
      </c>
      <c r="K533" s="21">
        <v>7564651</v>
      </c>
      <c r="L533" s="21">
        <v>635830</v>
      </c>
      <c r="M533" s="10"/>
    </row>
    <row r="534" spans="1:13" ht="14.25">
      <c r="A534" s="20" t="s">
        <v>1528</v>
      </c>
      <c r="B534" s="21" t="s">
        <v>2608</v>
      </c>
      <c r="C534" s="10"/>
      <c r="D534" s="10"/>
      <c r="E534" s="10"/>
      <c r="F534" s="21">
        <v>52756</v>
      </c>
      <c r="G534" s="21">
        <v>913076</v>
      </c>
      <c r="H534" s="21">
        <v>0</v>
      </c>
      <c r="I534" s="21">
        <v>52756</v>
      </c>
      <c r="J534" s="21">
        <v>913076</v>
      </c>
      <c r="K534" s="10"/>
      <c r="L534" s="10"/>
      <c r="M534" s="10"/>
    </row>
    <row r="535" spans="1:13" ht="14.25">
      <c r="A535" s="20" t="s">
        <v>156</v>
      </c>
      <c r="B535" s="21" t="s">
        <v>370</v>
      </c>
      <c r="C535" s="10"/>
      <c r="D535" s="10"/>
      <c r="E535" s="10"/>
      <c r="F535" s="21">
        <v>95518</v>
      </c>
      <c r="G535" s="21">
        <v>4209084</v>
      </c>
      <c r="H535" s="21">
        <v>1424383</v>
      </c>
      <c r="I535" s="21">
        <v>95518</v>
      </c>
      <c r="J535" s="21">
        <v>5633467</v>
      </c>
      <c r="K535" s="21">
        <v>69932</v>
      </c>
      <c r="L535" s="21">
        <v>7666161</v>
      </c>
      <c r="M535" s="10"/>
    </row>
    <row r="536" spans="1:13" ht="14.25">
      <c r="A536" s="20" t="s">
        <v>717</v>
      </c>
      <c r="B536" s="21" t="s">
        <v>915</v>
      </c>
      <c r="C536" s="10"/>
      <c r="D536" s="10"/>
      <c r="E536" s="10"/>
      <c r="F536" s="21">
        <v>1502362</v>
      </c>
      <c r="G536" s="21">
        <v>154862</v>
      </c>
      <c r="H536" s="21">
        <v>454141</v>
      </c>
      <c r="I536" s="21">
        <v>1502362</v>
      </c>
      <c r="J536" s="21">
        <v>609003</v>
      </c>
      <c r="K536" s="21">
        <v>2195596</v>
      </c>
      <c r="L536" s="21">
        <v>57330</v>
      </c>
      <c r="M536" s="10"/>
    </row>
    <row r="537" spans="1:13" ht="14.25">
      <c r="A537" s="20" t="s">
        <v>2609</v>
      </c>
      <c r="B537" s="21" t="s">
        <v>2610</v>
      </c>
      <c r="C537" s="10"/>
      <c r="D537" s="10"/>
      <c r="E537" s="10"/>
      <c r="F537" s="21">
        <v>0</v>
      </c>
      <c r="G537" s="10"/>
      <c r="H537" s="21">
        <v>0</v>
      </c>
      <c r="I537" s="10"/>
      <c r="J537" s="10"/>
      <c r="K537" s="21">
        <v>43338</v>
      </c>
      <c r="L537" s="10"/>
      <c r="M537" s="10"/>
    </row>
    <row r="538" spans="1:13" ht="14.25">
      <c r="A538" s="20" t="s">
        <v>111</v>
      </c>
      <c r="B538" s="21" t="s">
        <v>112</v>
      </c>
      <c r="C538" s="10"/>
      <c r="D538" s="10"/>
      <c r="E538" s="10"/>
      <c r="F538" s="21">
        <v>31795</v>
      </c>
      <c r="G538" s="10"/>
      <c r="H538" s="21">
        <v>3150705</v>
      </c>
      <c r="I538" s="21">
        <v>31795</v>
      </c>
      <c r="J538" s="21">
        <v>3150705</v>
      </c>
      <c r="K538" s="21">
        <v>3980</v>
      </c>
      <c r="L538" s="21">
        <v>2154073</v>
      </c>
      <c r="M538" s="10"/>
    </row>
    <row r="539" spans="1:13" ht="14.25">
      <c r="A539" s="20" t="s">
        <v>717</v>
      </c>
      <c r="B539" s="21" t="s">
        <v>718</v>
      </c>
      <c r="C539" s="10"/>
      <c r="D539" s="10"/>
      <c r="E539" s="10"/>
      <c r="F539" s="21">
        <v>229022</v>
      </c>
      <c r="G539" s="10"/>
      <c r="H539" s="21">
        <v>1243224</v>
      </c>
      <c r="I539" s="21">
        <v>229022</v>
      </c>
      <c r="J539" s="21">
        <v>1243224</v>
      </c>
      <c r="K539" s="21">
        <v>574346</v>
      </c>
      <c r="L539" s="21">
        <v>3211626</v>
      </c>
      <c r="M539" s="10"/>
    </row>
    <row r="540" spans="1:13" ht="14.25">
      <c r="A540" s="20" t="s">
        <v>111</v>
      </c>
      <c r="B540" s="21" t="s">
        <v>298</v>
      </c>
      <c r="C540" s="10"/>
      <c r="D540" s="10"/>
      <c r="E540" s="10"/>
      <c r="F540" s="21">
        <v>626274</v>
      </c>
      <c r="G540" s="10"/>
      <c r="H540" s="21">
        <v>2738093</v>
      </c>
      <c r="I540" s="21">
        <v>626274</v>
      </c>
      <c r="J540" s="21">
        <v>2738093</v>
      </c>
      <c r="K540" s="21">
        <v>43230</v>
      </c>
      <c r="L540" s="21">
        <v>1686301</v>
      </c>
      <c r="M540" s="10"/>
    </row>
    <row r="541" spans="1:13" ht="14.25">
      <c r="A541" s="20" t="s">
        <v>156</v>
      </c>
      <c r="B541" s="21" t="s">
        <v>157</v>
      </c>
      <c r="C541" s="10"/>
      <c r="D541" s="10"/>
      <c r="E541" s="10"/>
      <c r="F541" s="21">
        <v>33436</v>
      </c>
      <c r="G541" s="21">
        <v>1306253</v>
      </c>
      <c r="H541" s="21">
        <v>3540487</v>
      </c>
      <c r="I541" s="21">
        <v>33436</v>
      </c>
      <c r="J541" s="21">
        <v>4846740</v>
      </c>
      <c r="K541" s="21">
        <v>8407</v>
      </c>
      <c r="L541" s="21">
        <v>4020636</v>
      </c>
      <c r="M541" s="10"/>
    </row>
    <row r="542" spans="1:13" ht="14.25">
      <c r="A542" s="20" t="s">
        <v>717</v>
      </c>
      <c r="B542" s="21" t="s">
        <v>757</v>
      </c>
      <c r="C542" s="10"/>
      <c r="D542" s="10"/>
      <c r="E542" s="10"/>
      <c r="F542" s="21">
        <v>2066289</v>
      </c>
      <c r="G542" s="21">
        <v>6040465</v>
      </c>
      <c r="H542" s="21">
        <v>4895470</v>
      </c>
      <c r="I542" s="21">
        <v>2066289</v>
      </c>
      <c r="J542" s="21">
        <v>10935935</v>
      </c>
      <c r="K542" s="21">
        <v>730906</v>
      </c>
      <c r="L542" s="21">
        <v>1398447</v>
      </c>
      <c r="M542" s="10"/>
    </row>
    <row r="543" spans="1:13" ht="25.5">
      <c r="A543" s="20" t="s">
        <v>2611</v>
      </c>
      <c r="B543" s="21" t="s">
        <v>2612</v>
      </c>
      <c r="C543" s="10"/>
      <c r="D543" s="10"/>
      <c r="E543" s="10"/>
      <c r="F543" s="21">
        <v>80423</v>
      </c>
      <c r="G543" s="21">
        <v>24943</v>
      </c>
      <c r="H543" s="21">
        <v>252313</v>
      </c>
      <c r="I543" s="21">
        <v>80423</v>
      </c>
      <c r="J543" s="21">
        <v>277256</v>
      </c>
      <c r="K543" s="21">
        <v>64399</v>
      </c>
      <c r="L543" s="10"/>
      <c r="M543" s="10"/>
    </row>
    <row r="544" spans="1:13" ht="14.25">
      <c r="A544" s="20" t="s">
        <v>1016</v>
      </c>
      <c r="B544" s="21" t="s">
        <v>1017</v>
      </c>
      <c r="C544" s="10"/>
      <c r="D544" s="10"/>
      <c r="E544" s="21">
        <v>209</v>
      </c>
      <c r="F544" s="21">
        <v>398150</v>
      </c>
      <c r="G544" s="21">
        <v>12933</v>
      </c>
      <c r="H544" s="21">
        <v>59003</v>
      </c>
      <c r="I544" s="21">
        <v>398359</v>
      </c>
      <c r="J544" s="21">
        <v>71936</v>
      </c>
      <c r="K544" s="21">
        <v>3865355</v>
      </c>
      <c r="L544" s="21">
        <v>51416</v>
      </c>
      <c r="M544" s="10"/>
    </row>
    <row r="545" spans="1:13" ht="14.25">
      <c r="A545" s="20" t="s">
        <v>516</v>
      </c>
      <c r="B545" s="21" t="s">
        <v>517</v>
      </c>
      <c r="C545" s="10"/>
      <c r="D545" s="10"/>
      <c r="E545" s="10"/>
      <c r="F545" s="21">
        <v>2730</v>
      </c>
      <c r="G545" s="10"/>
      <c r="H545" s="21">
        <v>17865203</v>
      </c>
      <c r="I545" s="21">
        <v>2730</v>
      </c>
      <c r="J545" s="21">
        <v>17865203</v>
      </c>
      <c r="K545" s="21">
        <v>181893</v>
      </c>
      <c r="L545" s="21">
        <v>34055238</v>
      </c>
      <c r="M545" s="10"/>
    </row>
    <row r="546" spans="1:13" ht="25.5">
      <c r="A546" s="20" t="s">
        <v>2613</v>
      </c>
      <c r="B546" s="21" t="s">
        <v>2614</v>
      </c>
      <c r="C546" s="10"/>
      <c r="D546" s="10"/>
      <c r="E546" s="10"/>
      <c r="F546" s="21">
        <v>0</v>
      </c>
      <c r="G546" s="10"/>
      <c r="H546" s="21">
        <v>0</v>
      </c>
      <c r="I546" s="10"/>
      <c r="J546" s="10"/>
      <c r="K546" s="10"/>
      <c r="L546" s="10"/>
      <c r="M546" s="10"/>
    </row>
    <row r="547" spans="1:13" ht="14.25">
      <c r="A547" s="20" t="s">
        <v>596</v>
      </c>
      <c r="B547" s="21" t="s">
        <v>597</v>
      </c>
      <c r="C547" s="10"/>
      <c r="D547" s="10"/>
      <c r="E547" s="10"/>
      <c r="F547" s="21">
        <v>282948</v>
      </c>
      <c r="G547" s="10"/>
      <c r="H547" s="21">
        <v>0</v>
      </c>
      <c r="I547" s="21">
        <v>282948</v>
      </c>
      <c r="J547" s="10"/>
      <c r="K547" s="21">
        <v>314724</v>
      </c>
      <c r="L547" s="21">
        <v>12094</v>
      </c>
      <c r="M547" s="10"/>
    </row>
    <row r="548" spans="1:13" ht="14.25">
      <c r="A548" s="20" t="s">
        <v>25</v>
      </c>
      <c r="B548" s="21" t="s">
        <v>2615</v>
      </c>
      <c r="C548" s="21">
        <v>345072</v>
      </c>
      <c r="D548" s="10"/>
      <c r="E548" s="10"/>
      <c r="F548" s="21">
        <v>3094027</v>
      </c>
      <c r="G548" s="21">
        <v>143420</v>
      </c>
      <c r="H548" s="21">
        <v>30028</v>
      </c>
      <c r="I548" s="21">
        <v>3094027</v>
      </c>
      <c r="J548" s="21">
        <v>173448</v>
      </c>
      <c r="K548" s="21">
        <v>2667215</v>
      </c>
      <c r="L548" s="21">
        <v>445260</v>
      </c>
      <c r="M548" s="10"/>
    </row>
    <row r="549" spans="1:13" ht="25.5">
      <c r="A549" s="20" t="s">
        <v>2616</v>
      </c>
      <c r="B549" s="21" t="s">
        <v>2617</v>
      </c>
      <c r="C549" s="10"/>
      <c r="D549" s="10"/>
      <c r="E549" s="10"/>
      <c r="F549" s="21">
        <v>0</v>
      </c>
      <c r="G549" s="10"/>
      <c r="H549" s="21">
        <v>0</v>
      </c>
      <c r="I549" s="10"/>
      <c r="J549" s="10"/>
      <c r="K549" s="10"/>
      <c r="L549" s="10"/>
      <c r="M549" s="10"/>
    </row>
    <row r="550" spans="1:13" ht="14.25">
      <c r="A550" s="20" t="s">
        <v>2618</v>
      </c>
      <c r="B550" s="21" t="s">
        <v>2619</v>
      </c>
      <c r="C550" s="10"/>
      <c r="D550" s="10"/>
      <c r="E550" s="10"/>
      <c r="F550" s="21">
        <v>3123</v>
      </c>
      <c r="G550" s="21">
        <v>261180</v>
      </c>
      <c r="H550" s="21">
        <v>0</v>
      </c>
      <c r="I550" s="21">
        <v>3123</v>
      </c>
      <c r="J550" s="21">
        <v>261180</v>
      </c>
      <c r="K550" s="21">
        <v>20632</v>
      </c>
      <c r="L550" s="10"/>
      <c r="M550" s="10"/>
    </row>
    <row r="551" spans="1:13" ht="14.25">
      <c r="A551" s="20" t="s">
        <v>25</v>
      </c>
      <c r="B551" s="21" t="s">
        <v>909</v>
      </c>
      <c r="C551" s="21">
        <v>65658</v>
      </c>
      <c r="D551" s="10"/>
      <c r="E551" s="10"/>
      <c r="F551" s="21">
        <v>3557444</v>
      </c>
      <c r="G551" s="21">
        <v>476877</v>
      </c>
      <c r="H551" s="21">
        <v>432312</v>
      </c>
      <c r="I551" s="21">
        <v>3557444</v>
      </c>
      <c r="J551" s="21">
        <v>909189</v>
      </c>
      <c r="K551" s="21">
        <v>2092479</v>
      </c>
      <c r="L551" s="21">
        <v>2290569</v>
      </c>
      <c r="M551" s="10"/>
    </row>
    <row r="552" spans="1:13" ht="14.25">
      <c r="A552" s="20" t="s">
        <v>2620</v>
      </c>
      <c r="B552" s="21" t="s">
        <v>2621</v>
      </c>
      <c r="C552" s="10"/>
      <c r="D552" s="10"/>
      <c r="E552" s="10"/>
      <c r="F552" s="21">
        <v>0</v>
      </c>
      <c r="G552" s="10"/>
      <c r="H552" s="21">
        <v>0</v>
      </c>
      <c r="I552" s="10"/>
      <c r="J552" s="10"/>
      <c r="K552" s="10"/>
      <c r="L552" s="10"/>
      <c r="M552" s="10"/>
    </row>
    <row r="553" spans="1:13" ht="14.25">
      <c r="A553" s="20" t="s">
        <v>1531</v>
      </c>
      <c r="B553" s="21" t="s">
        <v>1532</v>
      </c>
      <c r="C553" s="10"/>
      <c r="D553" s="21">
        <v>39253061</v>
      </c>
      <c r="E553" s="21">
        <v>33270910</v>
      </c>
      <c r="F553" s="21">
        <v>1070002495</v>
      </c>
      <c r="G553" s="21">
        <v>2177514</v>
      </c>
      <c r="H553" s="21">
        <v>0</v>
      </c>
      <c r="I553" s="21">
        <v>1103273405</v>
      </c>
      <c r="J553" s="21">
        <v>2177514</v>
      </c>
      <c r="K553" s="21">
        <v>1248363288</v>
      </c>
      <c r="L553" s="21">
        <v>3003150</v>
      </c>
      <c r="M553" s="10"/>
    </row>
    <row r="554" spans="1:13" ht="14.25">
      <c r="A554" s="20" t="s">
        <v>25</v>
      </c>
      <c r="B554" s="21" t="s">
        <v>2622</v>
      </c>
      <c r="C554" s="21">
        <v>3773876</v>
      </c>
      <c r="D554" s="10"/>
      <c r="E554" s="10"/>
      <c r="F554" s="21">
        <v>680987</v>
      </c>
      <c r="G554" s="21">
        <v>2103010</v>
      </c>
      <c r="H554" s="21">
        <v>123921</v>
      </c>
      <c r="I554" s="21">
        <v>680987</v>
      </c>
      <c r="J554" s="21">
        <v>2226931</v>
      </c>
      <c r="K554" s="21">
        <v>4492091</v>
      </c>
      <c r="L554" s="21">
        <v>3930629</v>
      </c>
      <c r="M554" s="10"/>
    </row>
    <row r="555" spans="1:13" ht="14.25">
      <c r="A555" s="20" t="s">
        <v>1634</v>
      </c>
      <c r="B555" s="21" t="s">
        <v>1635</v>
      </c>
      <c r="C555" s="10"/>
      <c r="D555" s="10"/>
      <c r="E555" s="10"/>
      <c r="F555" s="21">
        <v>0</v>
      </c>
      <c r="G555" s="10"/>
      <c r="H555" s="21">
        <v>223886800</v>
      </c>
      <c r="I555" s="10"/>
      <c r="J555" s="21">
        <v>223886800</v>
      </c>
      <c r="K555" s="10"/>
      <c r="L555" s="21">
        <v>231232530</v>
      </c>
      <c r="M555" s="10"/>
    </row>
    <row r="556" spans="1:13" ht="14.25">
      <c r="A556" s="20" t="s">
        <v>74</v>
      </c>
      <c r="B556" s="21" t="s">
        <v>75</v>
      </c>
      <c r="C556" s="10"/>
      <c r="D556" s="10"/>
      <c r="E556" s="10"/>
      <c r="F556" s="21">
        <v>139903</v>
      </c>
      <c r="G556" s="10"/>
      <c r="H556" s="21">
        <v>42462514</v>
      </c>
      <c r="I556" s="21">
        <v>139903</v>
      </c>
      <c r="J556" s="21">
        <v>42462514</v>
      </c>
      <c r="K556" s="21">
        <v>1530</v>
      </c>
      <c r="L556" s="21">
        <v>45582320</v>
      </c>
      <c r="M556" s="10"/>
    </row>
    <row r="557" spans="1:13" ht="14.25">
      <c r="A557" s="20" t="s">
        <v>437</v>
      </c>
      <c r="B557" s="21" t="s">
        <v>438</v>
      </c>
      <c r="C557" s="10"/>
      <c r="D557" s="10"/>
      <c r="E557" s="10"/>
      <c r="F557" s="21">
        <v>0</v>
      </c>
      <c r="G557" s="10"/>
      <c r="H557" s="21">
        <v>2653</v>
      </c>
      <c r="I557" s="10"/>
      <c r="J557" s="21">
        <v>2653</v>
      </c>
      <c r="K557" s="21">
        <v>117515</v>
      </c>
      <c r="L557" s="21">
        <v>14555</v>
      </c>
      <c r="M557" s="10"/>
    </row>
    <row r="558" spans="1:13" ht="14.25">
      <c r="A558" s="20" t="s">
        <v>52</v>
      </c>
      <c r="B558" s="21" t="s">
        <v>53</v>
      </c>
      <c r="C558" s="21">
        <v>8510604</v>
      </c>
      <c r="D558" s="10"/>
      <c r="E558" s="10"/>
      <c r="F558" s="21">
        <v>3506</v>
      </c>
      <c r="G558" s="21">
        <v>5075231</v>
      </c>
      <c r="H558" s="21">
        <v>105706970</v>
      </c>
      <c r="I558" s="21">
        <v>3506</v>
      </c>
      <c r="J558" s="21">
        <v>110782201</v>
      </c>
      <c r="K558" s="21">
        <v>999</v>
      </c>
      <c r="L558" s="21">
        <v>118855650</v>
      </c>
      <c r="M558" s="10"/>
    </row>
    <row r="559" spans="1:13" ht="14.25">
      <c r="A559" s="20" t="s">
        <v>223</v>
      </c>
      <c r="B559" s="21" t="s">
        <v>224</v>
      </c>
      <c r="C559" s="10"/>
      <c r="D559" s="10"/>
      <c r="E559" s="10"/>
      <c r="F559" s="21">
        <v>0</v>
      </c>
      <c r="G559" s="21">
        <v>3823</v>
      </c>
      <c r="H559" s="21">
        <v>991895</v>
      </c>
      <c r="I559" s="10"/>
      <c r="J559" s="21">
        <v>995718</v>
      </c>
      <c r="K559" s="21">
        <v>20013</v>
      </c>
      <c r="L559" s="21">
        <v>911207</v>
      </c>
      <c r="M559" s="10"/>
    </row>
    <row r="560" spans="1:13" ht="14.25">
      <c r="A560" s="20" t="s">
        <v>2001</v>
      </c>
      <c r="B560" s="21" t="s">
        <v>2002</v>
      </c>
      <c r="C560" s="21">
        <v>3387332</v>
      </c>
      <c r="D560" s="10"/>
      <c r="E560" s="10"/>
      <c r="F560" s="21">
        <v>1149288</v>
      </c>
      <c r="G560" s="21">
        <v>3432450</v>
      </c>
      <c r="H560" s="21">
        <v>127903207</v>
      </c>
      <c r="I560" s="21">
        <v>1149288</v>
      </c>
      <c r="J560" s="21">
        <v>131335657</v>
      </c>
      <c r="K560" s="10"/>
      <c r="L560" s="21">
        <v>106188983</v>
      </c>
      <c r="M560" s="10"/>
    </row>
    <row r="561" spans="1:13" ht="14.25">
      <c r="A561" s="20" t="s">
        <v>634</v>
      </c>
      <c r="B561" s="21" t="s">
        <v>635</v>
      </c>
      <c r="C561" s="21">
        <v>93290</v>
      </c>
      <c r="D561" s="10"/>
      <c r="E561" s="10"/>
      <c r="F561" s="21">
        <v>0</v>
      </c>
      <c r="G561" s="21">
        <v>1987</v>
      </c>
      <c r="H561" s="21">
        <v>1858445</v>
      </c>
      <c r="I561" s="10"/>
      <c r="J561" s="21">
        <v>1860432</v>
      </c>
      <c r="K561" s="21">
        <v>378569</v>
      </c>
      <c r="L561" s="21">
        <v>1044496</v>
      </c>
      <c r="M561" s="10"/>
    </row>
    <row r="562" spans="1:13" ht="14.25">
      <c r="A562" s="20" t="s">
        <v>431</v>
      </c>
      <c r="B562" s="21" t="s">
        <v>432</v>
      </c>
      <c r="C562" s="10"/>
      <c r="D562" s="10"/>
      <c r="E562" s="10"/>
      <c r="F562" s="21">
        <v>3750</v>
      </c>
      <c r="G562" s="10"/>
      <c r="H562" s="21">
        <v>1121318</v>
      </c>
      <c r="I562" s="21">
        <v>3750</v>
      </c>
      <c r="J562" s="21">
        <v>1121318</v>
      </c>
      <c r="K562" s="21">
        <v>112875</v>
      </c>
      <c r="L562" s="21">
        <v>14986</v>
      </c>
      <c r="M562" s="10"/>
    </row>
    <row r="563" spans="1:13" ht="25.5">
      <c r="A563" s="20" t="s">
        <v>2124</v>
      </c>
      <c r="B563" s="21" t="s">
        <v>2125</v>
      </c>
      <c r="C563" s="21">
        <v>1066924</v>
      </c>
      <c r="D563" s="10"/>
      <c r="E563" s="10"/>
      <c r="F563" s="21">
        <v>22169</v>
      </c>
      <c r="G563" s="21">
        <v>457076</v>
      </c>
      <c r="H563" s="21">
        <v>864254</v>
      </c>
      <c r="I563" s="21">
        <v>22169</v>
      </c>
      <c r="J563" s="21">
        <v>1321330</v>
      </c>
      <c r="K563" s="10"/>
      <c r="L563" s="21">
        <v>2275843</v>
      </c>
      <c r="M563" s="10"/>
    </row>
    <row r="564" spans="1:13" ht="25.5">
      <c r="A564" s="20" t="s">
        <v>831</v>
      </c>
      <c r="B564" s="21" t="s">
        <v>832</v>
      </c>
      <c r="C564" s="10"/>
      <c r="D564" s="10"/>
      <c r="E564" s="10"/>
      <c r="F564" s="21">
        <v>46554</v>
      </c>
      <c r="G564" s="21">
        <v>4211520</v>
      </c>
      <c r="H564" s="21">
        <v>42892776</v>
      </c>
      <c r="I564" s="21">
        <v>46554</v>
      </c>
      <c r="J564" s="21">
        <v>47104296</v>
      </c>
      <c r="K564" s="21">
        <v>1108299</v>
      </c>
      <c r="L564" s="21">
        <v>36275484</v>
      </c>
      <c r="M564" s="10"/>
    </row>
    <row r="565" spans="1:13" ht="14.25">
      <c r="A565" s="20" t="s">
        <v>2623</v>
      </c>
      <c r="B565" s="21" t="s">
        <v>2624</v>
      </c>
      <c r="C565" s="21">
        <v>12589</v>
      </c>
      <c r="D565" s="10"/>
      <c r="E565" s="10"/>
      <c r="F565" s="21">
        <v>0</v>
      </c>
      <c r="G565" s="10"/>
      <c r="H565" s="21">
        <v>0</v>
      </c>
      <c r="I565" s="10"/>
      <c r="J565" s="10"/>
      <c r="K565" s="21">
        <v>19187</v>
      </c>
      <c r="L565" s="21">
        <v>12589</v>
      </c>
      <c r="M565" s="10"/>
    </row>
    <row r="566" spans="1:13" ht="14.25">
      <c r="A566" s="20" t="s">
        <v>2625</v>
      </c>
      <c r="B566" s="21" t="s">
        <v>2626</v>
      </c>
      <c r="C566" s="21">
        <v>100942766</v>
      </c>
      <c r="D566" s="10"/>
      <c r="E566" s="10"/>
      <c r="F566" s="21">
        <v>0</v>
      </c>
      <c r="G566" s="21">
        <v>93115893</v>
      </c>
      <c r="H566" s="21">
        <v>846224</v>
      </c>
      <c r="I566" s="10"/>
      <c r="J566" s="21">
        <v>93962117</v>
      </c>
      <c r="K566" s="21">
        <v>166579</v>
      </c>
      <c r="L566" s="21">
        <v>101384648</v>
      </c>
      <c r="M566" s="10"/>
    </row>
    <row r="567" spans="1:13" ht="14.25">
      <c r="A567" s="20" t="s">
        <v>1535</v>
      </c>
      <c r="B567" s="21" t="s">
        <v>1536</v>
      </c>
      <c r="C567" s="10"/>
      <c r="D567" s="21">
        <v>44337293</v>
      </c>
      <c r="E567" s="21">
        <v>65370535</v>
      </c>
      <c r="F567" s="21">
        <v>984536465</v>
      </c>
      <c r="G567" s="21">
        <v>2832759</v>
      </c>
      <c r="H567" s="21">
        <v>0</v>
      </c>
      <c r="I567" s="21">
        <v>1049907000</v>
      </c>
      <c r="J567" s="21">
        <v>2832759</v>
      </c>
      <c r="K567" s="21">
        <v>1405896207</v>
      </c>
      <c r="L567" s="21">
        <v>5104563</v>
      </c>
      <c r="M567" s="10"/>
    </row>
    <row r="568" spans="1:13" ht="14.25">
      <c r="A568" s="20" t="s">
        <v>1636</v>
      </c>
      <c r="B568" s="21" t="s">
        <v>1637</v>
      </c>
      <c r="C568" s="10"/>
      <c r="D568" s="10"/>
      <c r="E568" s="10"/>
      <c r="F568" s="21">
        <v>0</v>
      </c>
      <c r="G568" s="10"/>
      <c r="H568" s="21">
        <v>0</v>
      </c>
      <c r="I568" s="10"/>
      <c r="J568" s="10"/>
      <c r="K568" s="10"/>
      <c r="L568" s="21">
        <v>26</v>
      </c>
      <c r="M568" s="10"/>
    </row>
    <row r="569" spans="1:13" ht="14.25">
      <c r="A569" s="20" t="s">
        <v>2627</v>
      </c>
      <c r="B569" s="21" t="s">
        <v>2628</v>
      </c>
      <c r="C569" s="21">
        <v>1040732</v>
      </c>
      <c r="D569" s="10"/>
      <c r="E569" s="10"/>
      <c r="F569" s="21">
        <v>162000890</v>
      </c>
      <c r="G569" s="21">
        <v>477972</v>
      </c>
      <c r="H569" s="21">
        <v>240530</v>
      </c>
      <c r="I569" s="21">
        <v>162000890</v>
      </c>
      <c r="J569" s="21">
        <v>718502</v>
      </c>
      <c r="K569" s="21">
        <v>71776695</v>
      </c>
      <c r="L569" s="21">
        <v>1281884</v>
      </c>
      <c r="M569" s="10"/>
    </row>
    <row r="570" spans="1:13" ht="14.25">
      <c r="A570" s="20" t="s">
        <v>778</v>
      </c>
      <c r="B570" s="21" t="s">
        <v>779</v>
      </c>
      <c r="C570" s="21">
        <v>4077249</v>
      </c>
      <c r="D570" s="10"/>
      <c r="E570" s="10"/>
      <c r="F570" s="21">
        <v>481216</v>
      </c>
      <c r="G570" s="21">
        <v>2117912</v>
      </c>
      <c r="H570" s="21">
        <v>39340769</v>
      </c>
      <c r="I570" s="21">
        <v>481216</v>
      </c>
      <c r="J570" s="21">
        <v>41458681</v>
      </c>
      <c r="K570" s="21">
        <v>827402</v>
      </c>
      <c r="L570" s="21">
        <v>34558459</v>
      </c>
      <c r="M570" s="10"/>
    </row>
    <row r="571" spans="1:13" ht="14.25">
      <c r="A571" s="20" t="s">
        <v>2629</v>
      </c>
      <c r="B571" s="21" t="s">
        <v>2630</v>
      </c>
      <c r="C571" s="10"/>
      <c r="D571" s="10"/>
      <c r="E571" s="10"/>
      <c r="F571" s="21">
        <v>30848</v>
      </c>
      <c r="G571" s="10"/>
      <c r="H571" s="21">
        <v>0</v>
      </c>
      <c r="I571" s="21">
        <v>30848</v>
      </c>
      <c r="J571" s="10"/>
      <c r="K571" s="10"/>
      <c r="L571" s="10"/>
      <c r="M571" s="10"/>
    </row>
    <row r="572" spans="1:13" ht="14.25">
      <c r="A572" s="20" t="s">
        <v>25</v>
      </c>
      <c r="B572" s="21" t="s">
        <v>2631</v>
      </c>
      <c r="C572" s="10"/>
      <c r="D572" s="10"/>
      <c r="E572" s="10"/>
      <c r="F572" s="21">
        <v>0</v>
      </c>
      <c r="G572" s="10"/>
      <c r="H572" s="21">
        <v>0</v>
      </c>
      <c r="I572" s="10"/>
      <c r="J572" s="10"/>
      <c r="K572" s="10"/>
      <c r="L572" s="10"/>
      <c r="M572" s="10"/>
    </row>
    <row r="573" spans="1:13" ht="14.25">
      <c r="A573" s="20" t="s">
        <v>2632</v>
      </c>
      <c r="B573" s="21" t="s">
        <v>2633</v>
      </c>
      <c r="C573" s="10"/>
      <c r="D573" s="10"/>
      <c r="E573" s="10"/>
      <c r="F573" s="21">
        <v>25853</v>
      </c>
      <c r="G573" s="10"/>
      <c r="H573" s="21">
        <v>0</v>
      </c>
      <c r="I573" s="21">
        <v>25853</v>
      </c>
      <c r="J573" s="10"/>
      <c r="K573" s="10"/>
      <c r="L573" s="10"/>
      <c r="M573" s="10"/>
    </row>
    <row r="574" spans="1:13" ht="14.25">
      <c r="A574" s="20" t="s">
        <v>25</v>
      </c>
      <c r="B574" s="21" t="s">
        <v>464</v>
      </c>
      <c r="C574" s="21">
        <v>118080</v>
      </c>
      <c r="D574" s="10"/>
      <c r="E574" s="21">
        <v>200</v>
      </c>
      <c r="F574" s="21">
        <v>896015</v>
      </c>
      <c r="G574" s="21">
        <v>4587</v>
      </c>
      <c r="H574" s="21">
        <v>1595148</v>
      </c>
      <c r="I574" s="21">
        <v>896215</v>
      </c>
      <c r="J574" s="21">
        <v>1599735</v>
      </c>
      <c r="K574" s="21">
        <v>141902</v>
      </c>
      <c r="L574" s="21">
        <v>784632</v>
      </c>
      <c r="M574" s="10"/>
    </row>
    <row r="575" spans="1:13" ht="14.25">
      <c r="A575" s="20" t="s">
        <v>2634</v>
      </c>
      <c r="B575" s="21" t="s">
        <v>2635</v>
      </c>
      <c r="C575" s="21">
        <v>64338</v>
      </c>
      <c r="D575" s="10"/>
      <c r="E575" s="10"/>
      <c r="F575" s="21">
        <v>247157</v>
      </c>
      <c r="G575" s="21">
        <v>55015</v>
      </c>
      <c r="H575" s="21">
        <v>52608</v>
      </c>
      <c r="I575" s="21">
        <v>247157</v>
      </c>
      <c r="J575" s="21">
        <v>107623</v>
      </c>
      <c r="K575" s="21">
        <v>207870</v>
      </c>
      <c r="L575" s="21">
        <v>97182</v>
      </c>
      <c r="M575" s="10"/>
    </row>
    <row r="576" spans="1:13" ht="14.25">
      <c r="A576" s="20" t="s">
        <v>25</v>
      </c>
      <c r="B576" s="21" t="s">
        <v>766</v>
      </c>
      <c r="C576" s="10"/>
      <c r="D576" s="10"/>
      <c r="E576" s="10"/>
      <c r="F576" s="21">
        <v>70419</v>
      </c>
      <c r="G576" s="10"/>
      <c r="H576" s="21">
        <v>6774</v>
      </c>
      <c r="I576" s="21">
        <v>70419</v>
      </c>
      <c r="J576" s="21">
        <v>6774</v>
      </c>
      <c r="K576" s="21">
        <v>748583</v>
      </c>
      <c r="L576" s="21">
        <v>207440</v>
      </c>
      <c r="M576" s="10"/>
    </row>
    <row r="577" spans="1:13" ht="25.5">
      <c r="A577" s="20" t="s">
        <v>2636</v>
      </c>
      <c r="B577" s="21" t="s">
        <v>2637</v>
      </c>
      <c r="C577" s="10"/>
      <c r="D577" s="10"/>
      <c r="E577" s="10"/>
      <c r="F577" s="21">
        <v>0</v>
      </c>
      <c r="G577" s="10"/>
      <c r="H577" s="21">
        <v>1027</v>
      </c>
      <c r="I577" s="10"/>
      <c r="J577" s="21">
        <v>1027</v>
      </c>
      <c r="K577" s="10"/>
      <c r="L577" s="10"/>
      <c r="M577" s="10"/>
    </row>
    <row r="578" spans="1:13" ht="14.25">
      <c r="A578" s="20" t="s">
        <v>727</v>
      </c>
      <c r="B578" s="21" t="s">
        <v>728</v>
      </c>
      <c r="C578" s="10"/>
      <c r="D578" s="21">
        <v>600233</v>
      </c>
      <c r="E578" s="21">
        <v>251003</v>
      </c>
      <c r="F578" s="21">
        <v>21471</v>
      </c>
      <c r="G578" s="10"/>
      <c r="H578" s="21">
        <v>394163</v>
      </c>
      <c r="I578" s="21">
        <v>272474</v>
      </c>
      <c r="J578" s="21">
        <v>394163</v>
      </c>
      <c r="K578" s="21">
        <v>600233</v>
      </c>
      <c r="L578" s="21">
        <v>595597</v>
      </c>
      <c r="M578" s="10"/>
    </row>
    <row r="579" spans="1:13" ht="36.75">
      <c r="A579" s="20" t="s">
        <v>2638</v>
      </c>
      <c r="B579" s="21" t="s">
        <v>2639</v>
      </c>
      <c r="C579" s="10"/>
      <c r="D579" s="10"/>
      <c r="E579" s="10"/>
      <c r="F579" s="21">
        <v>0</v>
      </c>
      <c r="G579" s="10"/>
      <c r="H579" s="21">
        <v>2976</v>
      </c>
      <c r="I579" s="10"/>
      <c r="J579" s="21">
        <v>2976</v>
      </c>
      <c r="K579" s="21">
        <v>5922</v>
      </c>
      <c r="L579" s="10"/>
      <c r="M579" s="10"/>
    </row>
    <row r="580" spans="1:13" ht="14.25">
      <c r="A580" s="20" t="s">
        <v>2640</v>
      </c>
      <c r="B580" s="21" t="s">
        <v>2641</v>
      </c>
      <c r="C580" s="10"/>
      <c r="D580" s="10"/>
      <c r="E580" s="10"/>
      <c r="F580" s="21">
        <v>0</v>
      </c>
      <c r="G580" s="10"/>
      <c r="H580" s="21">
        <v>0</v>
      </c>
      <c r="I580" s="10"/>
      <c r="J580" s="10"/>
      <c r="K580" s="10"/>
      <c r="L580" s="10"/>
      <c r="M580" s="10"/>
    </row>
    <row r="581" spans="1:13" ht="14.25">
      <c r="A581" s="20" t="s">
        <v>25</v>
      </c>
      <c r="B581" s="21" t="s">
        <v>291</v>
      </c>
      <c r="C581" s="21">
        <v>3076</v>
      </c>
      <c r="D581" s="10"/>
      <c r="E581" s="10"/>
      <c r="F581" s="21">
        <v>38214</v>
      </c>
      <c r="G581" s="10"/>
      <c r="H581" s="21">
        <v>13374</v>
      </c>
      <c r="I581" s="21">
        <v>38214</v>
      </c>
      <c r="J581" s="21">
        <v>13374</v>
      </c>
      <c r="K581" s="21">
        <v>39693</v>
      </c>
      <c r="L581" s="21">
        <v>95958</v>
      </c>
      <c r="M581" s="10"/>
    </row>
    <row r="582" spans="1:13" ht="14.25">
      <c r="A582" s="20" t="s">
        <v>2642</v>
      </c>
      <c r="B582" s="21" t="s">
        <v>2643</v>
      </c>
      <c r="C582" s="10"/>
      <c r="D582" s="10"/>
      <c r="E582" s="10"/>
      <c r="F582" s="21">
        <v>0</v>
      </c>
      <c r="G582" s="10"/>
      <c r="H582" s="21">
        <v>0</v>
      </c>
      <c r="I582" s="10"/>
      <c r="J582" s="10"/>
      <c r="K582" s="10"/>
      <c r="L582" s="10"/>
      <c r="M582" s="10"/>
    </row>
    <row r="583" spans="1:13" ht="14.25">
      <c r="A583" s="20" t="s">
        <v>25</v>
      </c>
      <c r="B583" s="21" t="s">
        <v>269</v>
      </c>
      <c r="C583" s="10"/>
      <c r="D583" s="10"/>
      <c r="E583" s="10"/>
      <c r="F583" s="21">
        <v>0</v>
      </c>
      <c r="G583" s="10"/>
      <c r="H583" s="21">
        <v>5361</v>
      </c>
      <c r="I583" s="10"/>
      <c r="J583" s="21">
        <v>5361</v>
      </c>
      <c r="K583" s="21">
        <v>33644</v>
      </c>
      <c r="L583" s="21">
        <v>17324</v>
      </c>
      <c r="M583" s="10"/>
    </row>
    <row r="584" spans="1:13" ht="14.25">
      <c r="A584" s="20" t="s">
        <v>2644</v>
      </c>
      <c r="B584" s="21" t="s">
        <v>2645</v>
      </c>
      <c r="C584" s="10"/>
      <c r="D584" s="21">
        <v>2406026</v>
      </c>
      <c r="E584" s="10"/>
      <c r="F584" s="21">
        <v>0</v>
      </c>
      <c r="G584" s="21">
        <v>8606</v>
      </c>
      <c r="H584" s="21">
        <v>0</v>
      </c>
      <c r="I584" s="10"/>
      <c r="J584" s="21">
        <v>8606</v>
      </c>
      <c r="K584" s="21">
        <v>2406026</v>
      </c>
      <c r="L584" s="10"/>
      <c r="M584" s="10"/>
    </row>
    <row r="585" spans="1:13" ht="14.25">
      <c r="A585" s="20" t="s">
        <v>2646</v>
      </c>
      <c r="B585" s="21" t="s">
        <v>2647</v>
      </c>
      <c r="C585" s="21">
        <v>266341</v>
      </c>
      <c r="D585" s="10"/>
      <c r="E585" s="10"/>
      <c r="F585" s="21">
        <v>0</v>
      </c>
      <c r="G585" s="21">
        <v>278366</v>
      </c>
      <c r="H585" s="21">
        <v>0</v>
      </c>
      <c r="I585" s="10"/>
      <c r="J585" s="21">
        <v>278366</v>
      </c>
      <c r="K585" s="10"/>
      <c r="L585" s="21">
        <v>266341</v>
      </c>
      <c r="M585" s="10"/>
    </row>
    <row r="586" spans="1:13" ht="14.25">
      <c r="A586" s="20" t="s">
        <v>1638</v>
      </c>
      <c r="B586" s="21" t="s">
        <v>1639</v>
      </c>
      <c r="C586" s="10"/>
      <c r="D586" s="10"/>
      <c r="E586" s="10"/>
      <c r="F586" s="21">
        <v>0</v>
      </c>
      <c r="G586" s="10"/>
      <c r="H586" s="21">
        <v>5604078</v>
      </c>
      <c r="I586" s="10"/>
      <c r="J586" s="21">
        <v>5604078</v>
      </c>
      <c r="K586" s="10"/>
      <c r="L586" s="21">
        <v>4975318</v>
      </c>
      <c r="M586" s="10"/>
    </row>
    <row r="587" spans="1:13" ht="25.5">
      <c r="A587" s="20" t="s">
        <v>2648</v>
      </c>
      <c r="B587" s="21" t="s">
        <v>2649</v>
      </c>
      <c r="C587" s="10"/>
      <c r="D587" s="10"/>
      <c r="E587" s="10"/>
      <c r="F587" s="21">
        <v>0</v>
      </c>
      <c r="G587" s="10"/>
      <c r="H587" s="21">
        <v>0</v>
      </c>
      <c r="I587" s="10"/>
      <c r="J587" s="10"/>
      <c r="K587" s="10"/>
      <c r="L587" s="10"/>
      <c r="M587" s="10"/>
    </row>
    <row r="588" spans="1:13" ht="14.25">
      <c r="A588" s="20" t="s">
        <v>2650</v>
      </c>
      <c r="B588" s="21" t="s">
        <v>2651</v>
      </c>
      <c r="C588" s="10"/>
      <c r="D588" s="10"/>
      <c r="E588" s="10"/>
      <c r="F588" s="21">
        <v>0</v>
      </c>
      <c r="G588" s="10"/>
      <c r="H588" s="21">
        <v>0</v>
      </c>
      <c r="I588" s="10"/>
      <c r="J588" s="10"/>
      <c r="K588" s="10"/>
      <c r="L588" s="10"/>
      <c r="M588" s="10"/>
    </row>
    <row r="589" spans="1:13" ht="14.25">
      <c r="A589" s="20" t="s">
        <v>25</v>
      </c>
      <c r="B589" s="21" t="s">
        <v>2652</v>
      </c>
      <c r="C589" s="21">
        <v>56090</v>
      </c>
      <c r="D589" s="10"/>
      <c r="E589" s="10"/>
      <c r="F589" s="21">
        <v>0</v>
      </c>
      <c r="G589" s="21">
        <v>3551</v>
      </c>
      <c r="H589" s="21">
        <v>0</v>
      </c>
      <c r="I589" s="10"/>
      <c r="J589" s="21">
        <v>3551</v>
      </c>
      <c r="K589" s="10"/>
      <c r="L589" s="21">
        <v>56090</v>
      </c>
      <c r="M589" s="10"/>
    </row>
    <row r="590" spans="1:13" ht="14.25">
      <c r="A590" s="20" t="s">
        <v>25</v>
      </c>
      <c r="B590" s="21" t="s">
        <v>2115</v>
      </c>
      <c r="C590" s="21">
        <v>577605</v>
      </c>
      <c r="D590" s="10"/>
      <c r="E590" s="10"/>
      <c r="F590" s="21">
        <v>1093</v>
      </c>
      <c r="G590" s="21">
        <v>1139445</v>
      </c>
      <c r="H590" s="21">
        <v>3058218</v>
      </c>
      <c r="I590" s="21">
        <v>1093</v>
      </c>
      <c r="J590" s="21">
        <v>4197663</v>
      </c>
      <c r="K590" s="10"/>
      <c r="L590" s="21">
        <v>1447221</v>
      </c>
      <c r="M590" s="10"/>
    </row>
    <row r="591" spans="1:13" ht="25.5">
      <c r="A591" s="20" t="s">
        <v>1070</v>
      </c>
      <c r="B591" s="21" t="s">
        <v>1071</v>
      </c>
      <c r="C591" s="21">
        <v>7508546</v>
      </c>
      <c r="D591" s="10"/>
      <c r="E591" s="10"/>
      <c r="F591" s="21">
        <v>2902368</v>
      </c>
      <c r="G591" s="21">
        <v>8125322</v>
      </c>
      <c r="H591" s="21">
        <v>19881924</v>
      </c>
      <c r="I591" s="21">
        <v>2902368</v>
      </c>
      <c r="J591" s="21">
        <v>28007246</v>
      </c>
      <c r="K591" s="21">
        <v>5534224</v>
      </c>
      <c r="L591" s="21">
        <v>21267639</v>
      </c>
      <c r="M591" s="10"/>
    </row>
    <row r="592" spans="1:13" ht="14.25">
      <c r="A592" s="20" t="s">
        <v>2653</v>
      </c>
      <c r="B592" s="21" t="s">
        <v>2654</v>
      </c>
      <c r="C592" s="21">
        <v>944604</v>
      </c>
      <c r="D592" s="10"/>
      <c r="E592" s="10"/>
      <c r="F592" s="21">
        <v>97035</v>
      </c>
      <c r="G592" s="21">
        <v>485279</v>
      </c>
      <c r="H592" s="21">
        <v>120845</v>
      </c>
      <c r="I592" s="21">
        <v>97035</v>
      </c>
      <c r="J592" s="21">
        <v>606124</v>
      </c>
      <c r="K592" s="21">
        <v>184477</v>
      </c>
      <c r="L592" s="21">
        <v>1182067</v>
      </c>
      <c r="M592" s="10"/>
    </row>
    <row r="593" spans="1:13" ht="48">
      <c r="A593" s="20" t="s">
        <v>2655</v>
      </c>
      <c r="B593" s="21" t="s">
        <v>2656</v>
      </c>
      <c r="C593" s="21">
        <v>4561448</v>
      </c>
      <c r="D593" s="10"/>
      <c r="E593" s="10"/>
      <c r="F593" s="21">
        <v>0</v>
      </c>
      <c r="G593" s="21">
        <v>3240165</v>
      </c>
      <c r="H593" s="21">
        <v>7525970</v>
      </c>
      <c r="I593" s="10"/>
      <c r="J593" s="21">
        <v>10766135</v>
      </c>
      <c r="K593" s="21">
        <v>240610</v>
      </c>
      <c r="L593" s="21">
        <v>5605828</v>
      </c>
      <c r="M593" s="10"/>
    </row>
    <row r="594" spans="1:13" ht="14.25">
      <c r="A594" s="20" t="s">
        <v>25</v>
      </c>
      <c r="B594" s="21" t="s">
        <v>211</v>
      </c>
      <c r="C594" s="21">
        <v>602184</v>
      </c>
      <c r="D594" s="10"/>
      <c r="E594" s="10"/>
      <c r="F594" s="21">
        <v>150560</v>
      </c>
      <c r="G594" s="21">
        <v>1589649</v>
      </c>
      <c r="H594" s="21">
        <v>9279607</v>
      </c>
      <c r="I594" s="21">
        <v>150560</v>
      </c>
      <c r="J594" s="21">
        <v>10869256</v>
      </c>
      <c r="K594" s="21">
        <v>16685</v>
      </c>
      <c r="L594" s="21">
        <v>9295160</v>
      </c>
      <c r="M594" s="10"/>
    </row>
    <row r="595" spans="1:13" ht="81.75">
      <c r="A595" s="20" t="s">
        <v>2657</v>
      </c>
      <c r="B595" s="21" t="s">
        <v>2658</v>
      </c>
      <c r="C595" s="10"/>
      <c r="D595" s="10"/>
      <c r="E595" s="10"/>
      <c r="F595" s="21">
        <v>0</v>
      </c>
      <c r="G595" s="10"/>
      <c r="H595" s="21">
        <v>0</v>
      </c>
      <c r="I595" s="10"/>
      <c r="J595" s="10"/>
      <c r="K595" s="10"/>
      <c r="L595" s="10"/>
      <c r="M595" s="10"/>
    </row>
    <row r="596" spans="1:13" ht="14.25">
      <c r="A596" s="20" t="s">
        <v>2659</v>
      </c>
      <c r="B596" s="21" t="s">
        <v>2660</v>
      </c>
      <c r="C596" s="10"/>
      <c r="D596" s="10"/>
      <c r="E596" s="10"/>
      <c r="F596" s="21">
        <v>0</v>
      </c>
      <c r="G596" s="10"/>
      <c r="H596" s="21">
        <v>1641115</v>
      </c>
      <c r="I596" s="10"/>
      <c r="J596" s="21">
        <v>1641115</v>
      </c>
      <c r="K596" s="10"/>
      <c r="L596" s="10"/>
      <c r="M596" s="10"/>
    </row>
    <row r="597" spans="1:13" ht="14.25">
      <c r="A597" s="20" t="s">
        <v>25</v>
      </c>
      <c r="B597" s="21" t="s">
        <v>2661</v>
      </c>
      <c r="C597" s="10"/>
      <c r="D597" s="10"/>
      <c r="E597" s="10"/>
      <c r="F597" s="21">
        <v>200626</v>
      </c>
      <c r="G597" s="10"/>
      <c r="H597" s="21">
        <v>0</v>
      </c>
      <c r="I597" s="21">
        <v>200626</v>
      </c>
      <c r="J597" s="10"/>
      <c r="K597" s="21">
        <v>33304</v>
      </c>
      <c r="L597" s="10"/>
      <c r="M597" s="10"/>
    </row>
    <row r="598" spans="1:13" ht="70.5">
      <c r="A598" s="20" t="s">
        <v>2662</v>
      </c>
      <c r="B598" s="21" t="s">
        <v>2663</v>
      </c>
      <c r="C598" s="10"/>
      <c r="D598" s="10"/>
      <c r="E598" s="10"/>
      <c r="F598" s="21">
        <v>0</v>
      </c>
      <c r="G598" s="10"/>
      <c r="H598" s="21">
        <v>0</v>
      </c>
      <c r="I598" s="10"/>
      <c r="J598" s="10"/>
      <c r="K598" s="10"/>
      <c r="L598" s="10"/>
      <c r="M598" s="10"/>
    </row>
    <row r="599" spans="1:13" ht="14.25">
      <c r="A599" s="20" t="s">
        <v>2664</v>
      </c>
      <c r="B599" s="21" t="s">
        <v>2665</v>
      </c>
      <c r="C599" s="10"/>
      <c r="D599" s="21">
        <v>171415</v>
      </c>
      <c r="E599" s="10"/>
      <c r="F599" s="21">
        <v>75678387</v>
      </c>
      <c r="G599" s="10"/>
      <c r="H599" s="21">
        <v>0</v>
      </c>
      <c r="I599" s="21">
        <v>75678387</v>
      </c>
      <c r="J599" s="10"/>
      <c r="K599" s="21">
        <v>87133130</v>
      </c>
      <c r="L599" s="10"/>
      <c r="M599" s="10"/>
    </row>
    <row r="600" spans="1:13" ht="14.25">
      <c r="A600" s="20" t="s">
        <v>25</v>
      </c>
      <c r="B600" s="21" t="s">
        <v>2666</v>
      </c>
      <c r="C600" s="21">
        <v>103224725</v>
      </c>
      <c r="D600" s="10"/>
      <c r="E600" s="21">
        <v>225</v>
      </c>
      <c r="F600" s="21">
        <v>106171</v>
      </c>
      <c r="G600" s="21">
        <v>86329484</v>
      </c>
      <c r="H600" s="21">
        <v>19009505</v>
      </c>
      <c r="I600" s="21">
        <v>106396</v>
      </c>
      <c r="J600" s="21">
        <v>105338989</v>
      </c>
      <c r="K600" s="21">
        <v>209263</v>
      </c>
      <c r="L600" s="21">
        <v>178735121</v>
      </c>
      <c r="M600" s="10"/>
    </row>
    <row r="601" spans="1:13" ht="36.75">
      <c r="A601" s="20" t="s">
        <v>1640</v>
      </c>
      <c r="B601" s="21" t="s">
        <v>1641</v>
      </c>
      <c r="C601" s="10"/>
      <c r="D601" s="10"/>
      <c r="E601" s="10"/>
      <c r="F601" s="21">
        <v>0</v>
      </c>
      <c r="G601" s="10"/>
      <c r="H601" s="21">
        <v>4303</v>
      </c>
      <c r="I601" s="10"/>
      <c r="J601" s="21">
        <v>4303</v>
      </c>
      <c r="K601" s="10"/>
      <c r="L601" s="21">
        <v>782633</v>
      </c>
      <c r="M601" s="10"/>
    </row>
    <row r="602" spans="1:13" ht="14.25">
      <c r="A602" s="20" t="s">
        <v>2667</v>
      </c>
      <c r="B602" s="21" t="s">
        <v>2668</v>
      </c>
      <c r="C602" s="21">
        <v>29730</v>
      </c>
      <c r="D602" s="10"/>
      <c r="E602" s="10"/>
      <c r="F602" s="21">
        <v>0</v>
      </c>
      <c r="G602" s="10"/>
      <c r="H602" s="21">
        <v>0</v>
      </c>
      <c r="I602" s="10"/>
      <c r="J602" s="10"/>
      <c r="K602" s="10"/>
      <c r="L602" s="21">
        <v>29730</v>
      </c>
      <c r="M602" s="10"/>
    </row>
    <row r="603" spans="1:13" ht="14.25">
      <c r="A603" s="20" t="s">
        <v>2322</v>
      </c>
      <c r="B603" s="21" t="s">
        <v>2669</v>
      </c>
      <c r="C603" s="10"/>
      <c r="D603" s="10"/>
      <c r="E603" s="10"/>
      <c r="F603" s="21">
        <v>0</v>
      </c>
      <c r="G603" s="10"/>
      <c r="H603" s="21">
        <v>0</v>
      </c>
      <c r="I603" s="10"/>
      <c r="J603" s="10"/>
      <c r="K603" s="10"/>
      <c r="L603" s="10"/>
      <c r="M603" s="10"/>
    </row>
    <row r="604" spans="1:13" ht="14.25">
      <c r="A604" s="20" t="s">
        <v>2670</v>
      </c>
      <c r="B604" s="21" t="s">
        <v>2671</v>
      </c>
      <c r="C604" s="21">
        <v>315162348</v>
      </c>
      <c r="D604" s="10"/>
      <c r="E604" s="10"/>
      <c r="F604" s="21">
        <v>231893</v>
      </c>
      <c r="G604" s="21">
        <v>318484639</v>
      </c>
      <c r="H604" s="21">
        <v>0</v>
      </c>
      <c r="I604" s="21">
        <v>231893</v>
      </c>
      <c r="J604" s="21">
        <v>318484639</v>
      </c>
      <c r="K604" s="10"/>
      <c r="L604" s="21">
        <v>315162348</v>
      </c>
      <c r="M604" s="10"/>
    </row>
    <row r="605" spans="1:13" ht="14.25">
      <c r="A605" s="20" t="s">
        <v>2672</v>
      </c>
      <c r="B605" s="21" t="s">
        <v>2673</v>
      </c>
      <c r="C605" s="10"/>
      <c r="D605" s="10"/>
      <c r="E605" s="21">
        <v>138594</v>
      </c>
      <c r="F605" s="21">
        <v>300976744</v>
      </c>
      <c r="G605" s="10"/>
      <c r="H605" s="21">
        <v>0</v>
      </c>
      <c r="I605" s="21">
        <v>301115338</v>
      </c>
      <c r="J605" s="10"/>
      <c r="K605" s="21">
        <v>257122816</v>
      </c>
      <c r="L605" s="10"/>
      <c r="M605" s="10"/>
    </row>
    <row r="606" spans="1:13" ht="14.25">
      <c r="A606" s="20" t="s">
        <v>2674</v>
      </c>
      <c r="B606" s="21" t="s">
        <v>2675</v>
      </c>
      <c r="C606" s="10"/>
      <c r="D606" s="10"/>
      <c r="E606" s="10"/>
      <c r="F606" s="21">
        <v>13369784</v>
      </c>
      <c r="G606" s="10"/>
      <c r="H606" s="21">
        <v>147898</v>
      </c>
      <c r="I606" s="21">
        <v>13369784</v>
      </c>
      <c r="J606" s="21">
        <v>147898</v>
      </c>
      <c r="K606" s="21">
        <v>10333369</v>
      </c>
      <c r="L606" s="10"/>
      <c r="M606" s="10"/>
    </row>
    <row r="607" spans="1:13" ht="14.25">
      <c r="A607" s="20" t="s">
        <v>2676</v>
      </c>
      <c r="B607" s="21" t="s">
        <v>2677</v>
      </c>
      <c r="C607" s="10"/>
      <c r="D607" s="10"/>
      <c r="E607" s="10"/>
      <c r="F607" s="21">
        <v>23850693</v>
      </c>
      <c r="G607" s="10"/>
      <c r="H607" s="21">
        <v>0</v>
      </c>
      <c r="I607" s="21">
        <v>23850693</v>
      </c>
      <c r="J607" s="10"/>
      <c r="K607" s="21">
        <v>27887484</v>
      </c>
      <c r="L607" s="10"/>
      <c r="M607" s="10"/>
    </row>
    <row r="608" spans="1:13" ht="14.25">
      <c r="A608" s="20" t="s">
        <v>2678</v>
      </c>
      <c r="B608" s="21" t="s">
        <v>2679</v>
      </c>
      <c r="C608" s="10"/>
      <c r="D608" s="10"/>
      <c r="E608" s="10"/>
      <c r="F608" s="21">
        <v>77506251</v>
      </c>
      <c r="G608" s="10"/>
      <c r="H608" s="21">
        <v>0</v>
      </c>
      <c r="I608" s="21">
        <v>77506251</v>
      </c>
      <c r="J608" s="10"/>
      <c r="K608" s="21">
        <v>94237901</v>
      </c>
      <c r="L608" s="10"/>
      <c r="M608" s="10"/>
    </row>
    <row r="609" spans="1:13" ht="14.25">
      <c r="A609" s="20" t="s">
        <v>25</v>
      </c>
      <c r="B609" s="21" t="s">
        <v>1142</v>
      </c>
      <c r="C609" s="21">
        <v>110250</v>
      </c>
      <c r="D609" s="10"/>
      <c r="E609" s="21">
        <v>9892</v>
      </c>
      <c r="F609" s="21">
        <v>10841299</v>
      </c>
      <c r="G609" s="10"/>
      <c r="H609" s="21">
        <v>612679</v>
      </c>
      <c r="I609" s="21">
        <v>10851191</v>
      </c>
      <c r="J609" s="21">
        <v>612679</v>
      </c>
      <c r="K609" s="21">
        <v>8317844</v>
      </c>
      <c r="L609" s="21">
        <v>818491</v>
      </c>
      <c r="M609" s="10"/>
    </row>
    <row r="610" spans="1:13" ht="36.75">
      <c r="A610" s="20" t="s">
        <v>1642</v>
      </c>
      <c r="B610" s="21" t="s">
        <v>1643</v>
      </c>
      <c r="C610" s="10"/>
      <c r="D610" s="10"/>
      <c r="E610" s="10"/>
      <c r="F610" s="21">
        <v>0</v>
      </c>
      <c r="G610" s="21">
        <v>25682</v>
      </c>
      <c r="H610" s="21">
        <v>3467075</v>
      </c>
      <c r="I610" s="10"/>
      <c r="J610" s="21">
        <v>3492757</v>
      </c>
      <c r="K610" s="10"/>
      <c r="L610" s="21">
        <v>1509689</v>
      </c>
      <c r="M610" s="10"/>
    </row>
    <row r="611" spans="1:13" ht="36.75">
      <c r="A611" s="20" t="s">
        <v>2680</v>
      </c>
      <c r="B611" s="21" t="s">
        <v>2681</v>
      </c>
      <c r="C611" s="10"/>
      <c r="D611" s="10"/>
      <c r="E611" s="10"/>
      <c r="F611" s="21">
        <v>0</v>
      </c>
      <c r="G611" s="10"/>
      <c r="H611" s="21">
        <v>0</v>
      </c>
      <c r="I611" s="10"/>
      <c r="J611" s="10"/>
      <c r="K611" s="10"/>
      <c r="L611" s="10"/>
      <c r="M611" s="10"/>
    </row>
    <row r="612" spans="1:13" ht="14.25">
      <c r="A612" s="20" t="s">
        <v>1943</v>
      </c>
      <c r="B612" s="21" t="s">
        <v>1944</v>
      </c>
      <c r="C612" s="21">
        <v>24570</v>
      </c>
      <c r="D612" s="10"/>
      <c r="E612" s="10"/>
      <c r="F612" s="21">
        <v>0</v>
      </c>
      <c r="G612" s="10"/>
      <c r="H612" s="21">
        <v>162365103</v>
      </c>
      <c r="I612" s="10"/>
      <c r="J612" s="21">
        <v>162365103</v>
      </c>
      <c r="K612" s="10"/>
      <c r="L612" s="21">
        <v>145701734</v>
      </c>
      <c r="M612" s="10"/>
    </row>
    <row r="613" spans="1:13" ht="14.25">
      <c r="A613" s="20" t="s">
        <v>25</v>
      </c>
      <c r="B613" s="21" t="s">
        <v>2682</v>
      </c>
      <c r="C613" s="10"/>
      <c r="D613" s="10"/>
      <c r="E613" s="10"/>
      <c r="F613" s="21">
        <v>0</v>
      </c>
      <c r="G613" s="10"/>
      <c r="H613" s="21">
        <v>0</v>
      </c>
      <c r="I613" s="10"/>
      <c r="J613" s="10"/>
      <c r="K613" s="21">
        <v>330</v>
      </c>
      <c r="L613" s="10"/>
      <c r="M613" s="10"/>
    </row>
    <row r="614" spans="1:13" ht="48">
      <c r="A614" s="20" t="s">
        <v>250</v>
      </c>
      <c r="B614" s="21" t="s">
        <v>251</v>
      </c>
      <c r="C614" s="10"/>
      <c r="D614" s="10"/>
      <c r="E614" s="10"/>
      <c r="F614" s="21">
        <v>0</v>
      </c>
      <c r="G614" s="21">
        <v>5257041</v>
      </c>
      <c r="H614" s="21">
        <v>406069</v>
      </c>
      <c r="I614" s="10"/>
      <c r="J614" s="21">
        <v>5663110</v>
      </c>
      <c r="K614" s="21">
        <v>26697</v>
      </c>
      <c r="L614" s="21">
        <v>66230</v>
      </c>
      <c r="M614" s="10"/>
    </row>
    <row r="615" spans="1:13" ht="14.25">
      <c r="A615" s="20" t="s">
        <v>1058</v>
      </c>
      <c r="B615" s="21" t="s">
        <v>1059</v>
      </c>
      <c r="C615" s="10"/>
      <c r="D615" s="10"/>
      <c r="E615" s="10"/>
      <c r="F615" s="21">
        <v>26096250</v>
      </c>
      <c r="G615" s="10"/>
      <c r="H615" s="21">
        <v>0</v>
      </c>
      <c r="I615" s="21">
        <v>26096250</v>
      </c>
      <c r="J615" s="10"/>
      <c r="K615" s="21">
        <v>5035604</v>
      </c>
      <c r="L615" s="21">
        <v>338056</v>
      </c>
      <c r="M615" s="10"/>
    </row>
    <row r="616" spans="1:13" ht="25.5">
      <c r="A616" s="20" t="s">
        <v>1644</v>
      </c>
      <c r="B616" s="21" t="s">
        <v>1645</v>
      </c>
      <c r="C616" s="10"/>
      <c r="D616" s="10"/>
      <c r="E616" s="10"/>
      <c r="F616" s="21">
        <v>0</v>
      </c>
      <c r="G616" s="10"/>
      <c r="H616" s="21">
        <v>489922</v>
      </c>
      <c r="I616" s="10"/>
      <c r="J616" s="21">
        <v>489922</v>
      </c>
      <c r="K616" s="10"/>
      <c r="L616" s="21">
        <v>139778</v>
      </c>
      <c r="M616" s="10"/>
    </row>
    <row r="617" spans="1:13" ht="25.5">
      <c r="A617" s="20" t="s">
        <v>2683</v>
      </c>
      <c r="B617" s="21" t="s">
        <v>2684</v>
      </c>
      <c r="C617" s="10"/>
      <c r="D617" s="10"/>
      <c r="E617" s="10"/>
      <c r="F617" s="21">
        <v>0</v>
      </c>
      <c r="G617" s="10"/>
      <c r="H617" s="21">
        <v>0</v>
      </c>
      <c r="I617" s="10"/>
      <c r="J617" s="10"/>
      <c r="K617" s="10"/>
      <c r="L617" s="10"/>
      <c r="M617" s="10"/>
    </row>
    <row r="618" spans="1:13" ht="14.25">
      <c r="A618" s="20" t="s">
        <v>2685</v>
      </c>
      <c r="B618" s="21" t="s">
        <v>2686</v>
      </c>
      <c r="C618" s="10"/>
      <c r="D618" s="10"/>
      <c r="E618" s="10"/>
      <c r="F618" s="21">
        <v>0</v>
      </c>
      <c r="G618" s="10"/>
      <c r="H618" s="21">
        <v>0</v>
      </c>
      <c r="I618" s="10"/>
      <c r="J618" s="10"/>
      <c r="K618" s="10"/>
      <c r="L618" s="10"/>
      <c r="M618" s="10"/>
    </row>
    <row r="619" spans="1:13" ht="14.25">
      <c r="A619" s="20" t="s">
        <v>2687</v>
      </c>
      <c r="B619" s="21" t="s">
        <v>2688</v>
      </c>
      <c r="C619" s="10"/>
      <c r="D619" s="10"/>
      <c r="E619" s="10"/>
      <c r="F619" s="21">
        <v>0</v>
      </c>
      <c r="G619" s="10"/>
      <c r="H619" s="21">
        <v>0</v>
      </c>
      <c r="I619" s="10"/>
      <c r="J619" s="10"/>
      <c r="K619" s="10"/>
      <c r="L619" s="10"/>
      <c r="M619" s="10"/>
    </row>
    <row r="620" spans="1:13" ht="14.25">
      <c r="A620" s="20" t="s">
        <v>25</v>
      </c>
      <c r="B620" s="21" t="s">
        <v>142</v>
      </c>
      <c r="C620" s="10"/>
      <c r="D620" s="10"/>
      <c r="E620" s="10"/>
      <c r="F620" s="21">
        <v>85896</v>
      </c>
      <c r="G620" s="21">
        <v>134723</v>
      </c>
      <c r="H620" s="21">
        <v>0</v>
      </c>
      <c r="I620" s="21">
        <v>85896</v>
      </c>
      <c r="J620" s="21">
        <v>134723</v>
      </c>
      <c r="K620" s="21">
        <v>6699</v>
      </c>
      <c r="L620" s="21">
        <v>757947</v>
      </c>
      <c r="M620" s="10"/>
    </row>
    <row r="621" spans="1:13" ht="36.75">
      <c r="A621" s="20" t="s">
        <v>1977</v>
      </c>
      <c r="B621" s="21" t="s">
        <v>1978</v>
      </c>
      <c r="C621" s="21">
        <v>24524</v>
      </c>
      <c r="D621" s="10"/>
      <c r="E621" s="10"/>
      <c r="F621" s="21">
        <v>0</v>
      </c>
      <c r="G621" s="21">
        <v>821281</v>
      </c>
      <c r="H621" s="21">
        <v>1964860</v>
      </c>
      <c r="I621" s="10"/>
      <c r="J621" s="21">
        <v>2786141</v>
      </c>
      <c r="K621" s="10"/>
      <c r="L621" s="21">
        <v>1414618</v>
      </c>
      <c r="M621" s="10"/>
    </row>
    <row r="622" spans="1:13" ht="48">
      <c r="A622" s="20" t="s">
        <v>2689</v>
      </c>
      <c r="B622" s="21" t="s">
        <v>2690</v>
      </c>
      <c r="C622" s="10"/>
      <c r="D622" s="10"/>
      <c r="E622" s="10"/>
      <c r="F622" s="21">
        <v>1435</v>
      </c>
      <c r="G622" s="10"/>
      <c r="H622" s="21">
        <v>0</v>
      </c>
      <c r="I622" s="21">
        <v>1435</v>
      </c>
      <c r="J622" s="10"/>
      <c r="K622" s="10"/>
      <c r="L622" s="10"/>
      <c r="M622" s="10"/>
    </row>
    <row r="623" spans="1:13" ht="25.5">
      <c r="A623" s="20" t="s">
        <v>2691</v>
      </c>
      <c r="B623" s="21" t="s">
        <v>2692</v>
      </c>
      <c r="C623" s="10"/>
      <c r="D623" s="10"/>
      <c r="E623" s="10"/>
      <c r="F623" s="21">
        <v>0</v>
      </c>
      <c r="G623" s="21">
        <v>1098536</v>
      </c>
      <c r="H623" s="21">
        <v>0</v>
      </c>
      <c r="I623" s="10"/>
      <c r="J623" s="21">
        <v>1098536</v>
      </c>
      <c r="K623" s="10"/>
      <c r="L623" s="10"/>
      <c r="M623" s="10"/>
    </row>
    <row r="624" spans="1:13" ht="14.25">
      <c r="A624" s="20" t="s">
        <v>25</v>
      </c>
      <c r="B624" s="21" t="s">
        <v>220</v>
      </c>
      <c r="C624" s="21">
        <v>1241664</v>
      </c>
      <c r="D624" s="10"/>
      <c r="E624" s="10"/>
      <c r="F624" s="21">
        <v>28317</v>
      </c>
      <c r="G624" s="21">
        <v>2189657</v>
      </c>
      <c r="H624" s="21">
        <v>25549825</v>
      </c>
      <c r="I624" s="21">
        <v>28317</v>
      </c>
      <c r="J624" s="21">
        <v>27739482</v>
      </c>
      <c r="K624" s="21">
        <v>19520</v>
      </c>
      <c r="L624" s="21">
        <v>13809069</v>
      </c>
      <c r="M624" s="10"/>
    </row>
    <row r="625" spans="1:13" ht="14.25">
      <c r="A625" s="20" t="s">
        <v>1489</v>
      </c>
      <c r="B625" s="21" t="s">
        <v>2693</v>
      </c>
      <c r="C625" s="10"/>
      <c r="D625" s="10"/>
      <c r="E625" s="10"/>
      <c r="F625" s="21">
        <v>0</v>
      </c>
      <c r="G625" s="10"/>
      <c r="H625" s="21">
        <v>0</v>
      </c>
      <c r="I625" s="10"/>
      <c r="J625" s="10"/>
      <c r="K625" s="10"/>
      <c r="L625" s="10"/>
      <c r="M625" s="10"/>
    </row>
    <row r="626" spans="1:13" ht="14.25">
      <c r="A626" s="20" t="s">
        <v>25</v>
      </c>
      <c r="B626" s="21" t="s">
        <v>2694</v>
      </c>
      <c r="C626" s="21">
        <v>35395</v>
      </c>
      <c r="D626" s="10"/>
      <c r="E626" s="10"/>
      <c r="F626" s="21">
        <v>29700</v>
      </c>
      <c r="G626" s="21">
        <v>57955</v>
      </c>
      <c r="H626" s="21">
        <v>121292</v>
      </c>
      <c r="I626" s="21">
        <v>29700</v>
      </c>
      <c r="J626" s="21">
        <v>179247</v>
      </c>
      <c r="K626" s="21">
        <v>800</v>
      </c>
      <c r="L626" s="21">
        <v>35395</v>
      </c>
      <c r="M626" s="10"/>
    </row>
    <row r="627" spans="1:13" ht="14.25">
      <c r="A627" s="20" t="s">
        <v>1935</v>
      </c>
      <c r="B627" s="21" t="s">
        <v>1936</v>
      </c>
      <c r="C627" s="21">
        <v>196</v>
      </c>
      <c r="D627" s="10"/>
      <c r="E627" s="10"/>
      <c r="F627" s="21">
        <v>23081</v>
      </c>
      <c r="G627" s="21">
        <v>1161504</v>
      </c>
      <c r="H627" s="21">
        <v>5174530</v>
      </c>
      <c r="I627" s="21">
        <v>23081</v>
      </c>
      <c r="J627" s="21">
        <v>6336034</v>
      </c>
      <c r="K627" s="10"/>
      <c r="L627" s="21">
        <v>7611121</v>
      </c>
      <c r="M627" s="10"/>
    </row>
    <row r="628" spans="1:13" ht="14.25">
      <c r="A628" s="20" t="s">
        <v>25</v>
      </c>
      <c r="B628" s="21" t="s">
        <v>26</v>
      </c>
      <c r="C628" s="21">
        <v>3771</v>
      </c>
      <c r="D628" s="10"/>
      <c r="E628" s="10"/>
      <c r="F628" s="21">
        <v>13251</v>
      </c>
      <c r="G628" s="21">
        <v>363</v>
      </c>
      <c r="H628" s="21">
        <v>8588995</v>
      </c>
      <c r="I628" s="21">
        <v>13251</v>
      </c>
      <c r="J628" s="21">
        <v>8589358</v>
      </c>
      <c r="K628" s="21">
        <v>306</v>
      </c>
      <c r="L628" s="21">
        <v>11975469</v>
      </c>
      <c r="M628" s="10"/>
    </row>
    <row r="629" spans="1:13" ht="81.75">
      <c r="A629" s="20" t="s">
        <v>1646</v>
      </c>
      <c r="B629" s="21" t="s">
        <v>1647</v>
      </c>
      <c r="C629" s="10"/>
      <c r="D629" s="10"/>
      <c r="E629" s="10"/>
      <c r="F629" s="21">
        <v>33278</v>
      </c>
      <c r="G629" s="10"/>
      <c r="H629" s="21">
        <v>1027</v>
      </c>
      <c r="I629" s="21">
        <v>33278</v>
      </c>
      <c r="J629" s="21">
        <v>1027</v>
      </c>
      <c r="K629" s="10"/>
      <c r="L629" s="21">
        <v>89671</v>
      </c>
      <c r="M629" s="10"/>
    </row>
    <row r="630" spans="1:13" ht="14.25">
      <c r="A630" s="20" t="s">
        <v>1489</v>
      </c>
      <c r="B630" s="21" t="s">
        <v>1490</v>
      </c>
      <c r="C630" s="21">
        <v>632989514</v>
      </c>
      <c r="D630" s="21">
        <v>523952165</v>
      </c>
      <c r="E630" s="21">
        <v>359611740</v>
      </c>
      <c r="F630" s="21">
        <v>0</v>
      </c>
      <c r="G630" s="21">
        <v>393587886</v>
      </c>
      <c r="H630" s="21">
        <v>785068255</v>
      </c>
      <c r="I630" s="21">
        <v>359611740</v>
      </c>
      <c r="J630" s="21">
        <v>1178656141</v>
      </c>
      <c r="K630" s="21">
        <v>523952165</v>
      </c>
      <c r="L630" s="21">
        <v>8494701377</v>
      </c>
      <c r="M630" s="10"/>
    </row>
    <row r="631" spans="1:13" ht="14.25">
      <c r="A631" s="20" t="s">
        <v>2322</v>
      </c>
      <c r="B631" s="21" t="s">
        <v>2695</v>
      </c>
      <c r="C631" s="10"/>
      <c r="D631" s="10"/>
      <c r="E631" s="10"/>
      <c r="F631" s="21">
        <v>0</v>
      </c>
      <c r="G631" s="10"/>
      <c r="H631" s="21">
        <v>0</v>
      </c>
      <c r="I631" s="10"/>
      <c r="J631" s="10"/>
      <c r="K631" s="10"/>
      <c r="L631" s="10"/>
      <c r="M631" s="10"/>
    </row>
    <row r="632" spans="1:13" ht="25.5">
      <c r="A632" s="20" t="s">
        <v>1648</v>
      </c>
      <c r="B632" s="21" t="s">
        <v>1649</v>
      </c>
      <c r="C632" s="10"/>
      <c r="D632" s="10"/>
      <c r="E632" s="10"/>
      <c r="F632" s="21">
        <v>0</v>
      </c>
      <c r="G632" s="10"/>
      <c r="H632" s="21">
        <v>1048117534</v>
      </c>
      <c r="I632" s="10"/>
      <c r="J632" s="21">
        <v>1048117534</v>
      </c>
      <c r="K632" s="10"/>
      <c r="L632" s="21">
        <v>344493649</v>
      </c>
      <c r="M632" s="10"/>
    </row>
    <row r="633" spans="1:13" ht="25.5">
      <c r="A633" s="20" t="s">
        <v>363</v>
      </c>
      <c r="B633" s="21" t="s">
        <v>364</v>
      </c>
      <c r="C633" s="10"/>
      <c r="D633" s="10"/>
      <c r="E633" s="10"/>
      <c r="F633" s="21">
        <v>0</v>
      </c>
      <c r="G633" s="10"/>
      <c r="H633" s="21">
        <v>741580358</v>
      </c>
      <c r="I633" s="10"/>
      <c r="J633" s="21">
        <v>741580358</v>
      </c>
      <c r="K633" s="21">
        <v>67118</v>
      </c>
      <c r="L633" s="21">
        <v>291687083</v>
      </c>
      <c r="M633" s="10"/>
    </row>
    <row r="634" spans="1:13" ht="14.25">
      <c r="A634" s="20" t="s">
        <v>25</v>
      </c>
      <c r="B634" s="21" t="s">
        <v>600</v>
      </c>
      <c r="C634" s="21">
        <v>25855353</v>
      </c>
      <c r="D634" s="10"/>
      <c r="E634" s="21">
        <v>750331</v>
      </c>
      <c r="F634" s="21">
        <v>3671081</v>
      </c>
      <c r="G634" s="21">
        <v>2821077</v>
      </c>
      <c r="H634" s="21">
        <v>2438282236</v>
      </c>
      <c r="I634" s="21">
        <v>4421412</v>
      </c>
      <c r="J634" s="21">
        <v>2441103313</v>
      </c>
      <c r="K634" s="21">
        <v>319371</v>
      </c>
      <c r="L634" s="21">
        <v>4023127949</v>
      </c>
      <c r="M634" s="10"/>
    </row>
    <row r="635" spans="1:13" ht="14.25">
      <c r="A635" s="20" t="s">
        <v>1489</v>
      </c>
      <c r="B635" s="21" t="s">
        <v>2696</v>
      </c>
      <c r="C635" s="10"/>
      <c r="D635" s="10"/>
      <c r="E635" s="10"/>
      <c r="F635" s="21">
        <v>0</v>
      </c>
      <c r="G635" s="10"/>
      <c r="H635" s="21">
        <v>0</v>
      </c>
      <c r="I635" s="10"/>
      <c r="J635" s="10"/>
      <c r="K635" s="10"/>
      <c r="L635" s="10"/>
      <c r="M635" s="10"/>
    </row>
    <row r="636" spans="1:13" ht="14.25">
      <c r="A636" s="20" t="s">
        <v>25</v>
      </c>
      <c r="B636" s="21" t="s">
        <v>1954</v>
      </c>
      <c r="C636" s="21">
        <v>42688</v>
      </c>
      <c r="D636" s="10"/>
      <c r="E636" s="10"/>
      <c r="F636" s="21">
        <v>31801</v>
      </c>
      <c r="G636" s="21">
        <v>11990</v>
      </c>
      <c r="H636" s="21">
        <v>31471604</v>
      </c>
      <c r="I636" s="21">
        <v>31801</v>
      </c>
      <c r="J636" s="21">
        <v>31483594</v>
      </c>
      <c r="K636" s="10"/>
      <c r="L636" s="21">
        <v>32481041</v>
      </c>
      <c r="M636" s="10"/>
    </row>
    <row r="637" spans="1:13" ht="25.5">
      <c r="A637" s="20" t="s">
        <v>2697</v>
      </c>
      <c r="B637" s="21" t="s">
        <v>2698</v>
      </c>
      <c r="C637" s="10"/>
      <c r="D637" s="10"/>
      <c r="E637" s="10"/>
      <c r="F637" s="21">
        <v>0</v>
      </c>
      <c r="G637" s="10"/>
      <c r="H637" s="21">
        <v>0</v>
      </c>
      <c r="I637" s="10"/>
      <c r="J637" s="10"/>
      <c r="K637" s="10"/>
      <c r="L637" s="10"/>
      <c r="M637" s="10"/>
    </row>
    <row r="638" spans="1:13" ht="14.25">
      <c r="A638" s="20" t="s">
        <v>25</v>
      </c>
      <c r="B638" s="21" t="s">
        <v>2699</v>
      </c>
      <c r="C638" s="10"/>
      <c r="D638" s="10"/>
      <c r="E638" s="10"/>
      <c r="F638" s="21">
        <v>54092</v>
      </c>
      <c r="G638" s="10"/>
      <c r="H638" s="21">
        <v>0</v>
      </c>
      <c r="I638" s="21">
        <v>54092</v>
      </c>
      <c r="J638" s="10"/>
      <c r="K638" s="10"/>
      <c r="L638" s="10"/>
      <c r="M638" s="10"/>
    </row>
    <row r="639" spans="1:13" ht="14.25">
      <c r="A639" s="20" t="s">
        <v>2700</v>
      </c>
      <c r="B639" s="21" t="s">
        <v>2701</v>
      </c>
      <c r="C639" s="10"/>
      <c r="D639" s="10"/>
      <c r="E639" s="10"/>
      <c r="F639" s="21">
        <v>0</v>
      </c>
      <c r="G639" s="10"/>
      <c r="H639" s="21">
        <v>0</v>
      </c>
      <c r="I639" s="10"/>
      <c r="J639" s="10"/>
      <c r="K639" s="10"/>
      <c r="L639" s="10"/>
      <c r="M639" s="10"/>
    </row>
    <row r="640" spans="1:13" ht="14.25">
      <c r="A640" s="20" t="s">
        <v>842</v>
      </c>
      <c r="B640" s="21" t="s">
        <v>2702</v>
      </c>
      <c r="C640" s="10"/>
      <c r="D640" s="10"/>
      <c r="E640" s="10"/>
      <c r="F640" s="21">
        <v>2229512</v>
      </c>
      <c r="G640" s="10"/>
      <c r="H640" s="21">
        <v>10013955</v>
      </c>
      <c r="I640" s="21">
        <v>2229512</v>
      </c>
      <c r="J640" s="21">
        <v>10013955</v>
      </c>
      <c r="K640" s="21">
        <v>6349086</v>
      </c>
      <c r="L640" s="10"/>
      <c r="M640" s="10"/>
    </row>
    <row r="641" spans="1:13" ht="14.25">
      <c r="A641" s="20" t="s">
        <v>25</v>
      </c>
      <c r="B641" s="21" t="s">
        <v>1043</v>
      </c>
      <c r="C641" s="10"/>
      <c r="D641" s="21">
        <v>69586</v>
      </c>
      <c r="E641" s="10"/>
      <c r="F641" s="21">
        <v>7636351</v>
      </c>
      <c r="G641" s="10"/>
      <c r="H641" s="21">
        <v>22347062</v>
      </c>
      <c r="I641" s="21">
        <v>7636351</v>
      </c>
      <c r="J641" s="21">
        <v>22347062</v>
      </c>
      <c r="K641" s="21">
        <v>4567751</v>
      </c>
      <c r="L641" s="21">
        <v>18523206</v>
      </c>
      <c r="M641" s="10"/>
    </row>
    <row r="642" spans="1:13" ht="14.25">
      <c r="A642" s="20" t="s">
        <v>25</v>
      </c>
      <c r="B642" s="21" t="s">
        <v>2703</v>
      </c>
      <c r="C642" s="10"/>
      <c r="D642" s="10"/>
      <c r="E642" s="10"/>
      <c r="F642" s="21">
        <v>0</v>
      </c>
      <c r="G642" s="10"/>
      <c r="H642" s="21">
        <v>0</v>
      </c>
      <c r="I642" s="10"/>
      <c r="J642" s="10"/>
      <c r="K642" s="10"/>
      <c r="L642" s="10"/>
      <c r="M642" s="10"/>
    </row>
    <row r="643" spans="1:13" ht="14.25">
      <c r="A643" s="20" t="s">
        <v>842</v>
      </c>
      <c r="B643" s="21" t="s">
        <v>843</v>
      </c>
      <c r="C643" s="10"/>
      <c r="D643" s="10"/>
      <c r="E643" s="10"/>
      <c r="F643" s="21">
        <v>226569</v>
      </c>
      <c r="G643" s="10"/>
      <c r="H643" s="21">
        <v>93194759</v>
      </c>
      <c r="I643" s="21">
        <v>226569</v>
      </c>
      <c r="J643" s="21">
        <v>93194759</v>
      </c>
      <c r="K643" s="21">
        <v>1163802</v>
      </c>
      <c r="L643" s="21">
        <v>1703479</v>
      </c>
      <c r="M643" s="10"/>
    </row>
    <row r="644" spans="1:13" ht="14.25">
      <c r="A644" s="20" t="s">
        <v>25</v>
      </c>
      <c r="B644" s="21" t="s">
        <v>1414</v>
      </c>
      <c r="C644" s="21">
        <v>33058</v>
      </c>
      <c r="D644" s="10"/>
      <c r="E644" s="10"/>
      <c r="F644" s="21">
        <v>177526427</v>
      </c>
      <c r="G644" s="10"/>
      <c r="H644" s="21">
        <v>20532008</v>
      </c>
      <c r="I644" s="21">
        <v>177526427</v>
      </c>
      <c r="J644" s="21">
        <v>20532008</v>
      </c>
      <c r="K644" s="21">
        <v>121664235</v>
      </c>
      <c r="L644" s="21">
        <v>56306601</v>
      </c>
      <c r="M644" s="10"/>
    </row>
    <row r="645" spans="1:13" ht="14.25">
      <c r="A645" s="20" t="s">
        <v>1489</v>
      </c>
      <c r="B645" s="21" t="s">
        <v>1650</v>
      </c>
      <c r="C645" s="10"/>
      <c r="D645" s="10"/>
      <c r="E645" s="10"/>
      <c r="F645" s="21">
        <v>1872</v>
      </c>
      <c r="G645" s="10"/>
      <c r="H645" s="21">
        <v>0</v>
      </c>
      <c r="I645" s="21">
        <v>1872</v>
      </c>
      <c r="J645" s="10"/>
      <c r="K645" s="10"/>
      <c r="L645" s="21">
        <v>27967312</v>
      </c>
      <c r="M645" s="10"/>
    </row>
    <row r="646" spans="1:13" ht="14.25">
      <c r="A646" s="20" t="s">
        <v>25</v>
      </c>
      <c r="B646" s="21" t="s">
        <v>249</v>
      </c>
      <c r="C646" s="21">
        <v>916</v>
      </c>
      <c r="D646" s="10"/>
      <c r="E646" s="10"/>
      <c r="F646" s="21">
        <v>96888</v>
      </c>
      <c r="G646" s="10"/>
      <c r="H646" s="21">
        <v>659286505</v>
      </c>
      <c r="I646" s="21">
        <v>96888</v>
      </c>
      <c r="J646" s="21">
        <v>659286505</v>
      </c>
      <c r="K646" s="21">
        <v>26638</v>
      </c>
      <c r="L646" s="21">
        <v>166329111</v>
      </c>
      <c r="M646" s="10"/>
    </row>
    <row r="647" spans="1:13" ht="14.25">
      <c r="A647" s="20" t="s">
        <v>1489</v>
      </c>
      <c r="B647" s="21" t="s">
        <v>2704</v>
      </c>
      <c r="C647" s="10"/>
      <c r="D647" s="10"/>
      <c r="E647" s="10"/>
      <c r="F647" s="21">
        <v>0</v>
      </c>
      <c r="G647" s="10"/>
      <c r="H647" s="21">
        <v>0</v>
      </c>
      <c r="I647" s="10"/>
      <c r="J647" s="10"/>
      <c r="K647" s="10"/>
      <c r="L647" s="10"/>
      <c r="M647" s="10"/>
    </row>
    <row r="648" spans="1:13" ht="14.25">
      <c r="A648" s="20" t="s">
        <v>25</v>
      </c>
      <c r="B648" s="21" t="s">
        <v>2705</v>
      </c>
      <c r="C648" s="21">
        <v>467112</v>
      </c>
      <c r="D648" s="10"/>
      <c r="E648" s="10"/>
      <c r="F648" s="21">
        <v>0</v>
      </c>
      <c r="G648" s="21">
        <v>134400</v>
      </c>
      <c r="H648" s="21">
        <v>2503062</v>
      </c>
      <c r="I648" s="10"/>
      <c r="J648" s="21">
        <v>2637462</v>
      </c>
      <c r="K648" s="10"/>
      <c r="L648" s="21">
        <v>646860</v>
      </c>
      <c r="M648" s="10"/>
    </row>
    <row r="649" spans="1:13" ht="14.25">
      <c r="A649" s="20" t="s">
        <v>1489</v>
      </c>
      <c r="B649" s="21" t="s">
        <v>2706</v>
      </c>
      <c r="C649" s="10"/>
      <c r="D649" s="10"/>
      <c r="E649" s="10"/>
      <c r="F649" s="21">
        <v>0</v>
      </c>
      <c r="G649" s="10"/>
      <c r="H649" s="21">
        <v>0</v>
      </c>
      <c r="I649" s="10"/>
      <c r="J649" s="10"/>
      <c r="K649" s="10"/>
      <c r="L649" s="10"/>
      <c r="M649" s="10"/>
    </row>
    <row r="650" spans="1:13" ht="14.25">
      <c r="A650" s="20" t="s">
        <v>25</v>
      </c>
      <c r="B650" s="21" t="s">
        <v>2108</v>
      </c>
      <c r="C650" s="21">
        <v>569556</v>
      </c>
      <c r="D650" s="10"/>
      <c r="E650" s="10"/>
      <c r="F650" s="21">
        <v>450</v>
      </c>
      <c r="G650" s="21">
        <v>1910325</v>
      </c>
      <c r="H650" s="21">
        <v>433956</v>
      </c>
      <c r="I650" s="21">
        <v>450</v>
      </c>
      <c r="J650" s="21">
        <v>2344281</v>
      </c>
      <c r="K650" s="10"/>
      <c r="L650" s="21">
        <v>1533529</v>
      </c>
      <c r="M650" s="10"/>
    </row>
    <row r="651" spans="1:13" ht="14.25">
      <c r="A651" s="20" t="s">
        <v>1489</v>
      </c>
      <c r="B651" s="21" t="s">
        <v>2707</v>
      </c>
      <c r="C651" s="10"/>
      <c r="D651" s="10"/>
      <c r="E651" s="10"/>
      <c r="F651" s="21">
        <v>0</v>
      </c>
      <c r="G651" s="10"/>
      <c r="H651" s="21">
        <v>0</v>
      </c>
      <c r="I651" s="10"/>
      <c r="J651" s="10"/>
      <c r="K651" s="10"/>
      <c r="L651" s="10"/>
      <c r="M651" s="10"/>
    </row>
    <row r="652" spans="1:13" ht="14.25">
      <c r="A652" s="20" t="s">
        <v>25</v>
      </c>
      <c r="B652" s="21" t="s">
        <v>155</v>
      </c>
      <c r="C652" s="10"/>
      <c r="D652" s="10"/>
      <c r="E652" s="10"/>
      <c r="F652" s="21">
        <v>47495</v>
      </c>
      <c r="G652" s="10"/>
      <c r="H652" s="21">
        <v>25519805</v>
      </c>
      <c r="I652" s="21">
        <v>47495</v>
      </c>
      <c r="J652" s="21">
        <v>25519805</v>
      </c>
      <c r="K652" s="21">
        <v>8261</v>
      </c>
      <c r="L652" s="21">
        <v>14987368</v>
      </c>
      <c r="M652" s="10"/>
    </row>
    <row r="653" spans="1:13" ht="14.25">
      <c r="A653" s="20" t="s">
        <v>2708</v>
      </c>
      <c r="B653" s="21" t="s">
        <v>2709</v>
      </c>
      <c r="C653" s="21">
        <v>18375664</v>
      </c>
      <c r="D653" s="10"/>
      <c r="E653" s="10"/>
      <c r="F653" s="21">
        <v>16295</v>
      </c>
      <c r="G653" s="21">
        <v>6591297</v>
      </c>
      <c r="H653" s="21">
        <v>1606828</v>
      </c>
      <c r="I653" s="21">
        <v>16295</v>
      </c>
      <c r="J653" s="21">
        <v>8198125</v>
      </c>
      <c r="K653" s="21">
        <v>20993</v>
      </c>
      <c r="L653" s="21">
        <v>19238725</v>
      </c>
      <c r="M653" s="10"/>
    </row>
    <row r="654" spans="1:13" ht="14.25">
      <c r="A654" s="20" t="s">
        <v>1651</v>
      </c>
      <c r="B654" s="21" t="s">
        <v>1652</v>
      </c>
      <c r="C654" s="10"/>
      <c r="D654" s="10"/>
      <c r="E654" s="10"/>
      <c r="F654" s="21">
        <v>0</v>
      </c>
      <c r="G654" s="10"/>
      <c r="H654" s="21">
        <v>4467139</v>
      </c>
      <c r="I654" s="10"/>
      <c r="J654" s="21">
        <v>4467139</v>
      </c>
      <c r="K654" s="10"/>
      <c r="L654" s="21">
        <v>6027262</v>
      </c>
      <c r="M654" s="10"/>
    </row>
    <row r="655" spans="1:13" ht="14.25">
      <c r="A655" s="20" t="s">
        <v>2710</v>
      </c>
      <c r="B655" s="21" t="s">
        <v>2711</v>
      </c>
      <c r="C655" s="21">
        <v>255389184</v>
      </c>
      <c r="D655" s="10"/>
      <c r="E655" s="10"/>
      <c r="F655" s="21">
        <v>12963441</v>
      </c>
      <c r="G655" s="21">
        <v>30577182</v>
      </c>
      <c r="H655" s="21">
        <v>5049896</v>
      </c>
      <c r="I655" s="21">
        <v>12963441</v>
      </c>
      <c r="J655" s="21">
        <v>35627078</v>
      </c>
      <c r="K655" s="21">
        <v>11101281</v>
      </c>
      <c r="L655" s="21">
        <v>293397782</v>
      </c>
      <c r="M655" s="10"/>
    </row>
    <row r="656" spans="1:13" ht="14.25">
      <c r="A656" s="20" t="s">
        <v>25</v>
      </c>
      <c r="B656" s="21" t="s">
        <v>2712</v>
      </c>
      <c r="C656" s="21">
        <v>12543330</v>
      </c>
      <c r="D656" s="21">
        <v>5820459</v>
      </c>
      <c r="E656" s="21">
        <v>5568645</v>
      </c>
      <c r="F656" s="21">
        <v>5507862</v>
      </c>
      <c r="G656" s="21">
        <v>6095077</v>
      </c>
      <c r="H656" s="21">
        <v>1953341</v>
      </c>
      <c r="I656" s="21">
        <v>11076507</v>
      </c>
      <c r="J656" s="21">
        <v>8048418</v>
      </c>
      <c r="K656" s="21">
        <v>14933477</v>
      </c>
      <c r="L656" s="21">
        <v>21997411</v>
      </c>
      <c r="M656" s="10"/>
    </row>
    <row r="657" spans="1:13" ht="25.5">
      <c r="A657" s="20" t="s">
        <v>105</v>
      </c>
      <c r="B657" s="21" t="s">
        <v>106</v>
      </c>
      <c r="C657" s="21">
        <v>143726</v>
      </c>
      <c r="D657" s="10"/>
      <c r="E657" s="10"/>
      <c r="F657" s="21">
        <v>32584</v>
      </c>
      <c r="G657" s="10"/>
      <c r="H657" s="21">
        <v>14391630</v>
      </c>
      <c r="I657" s="21">
        <v>32584</v>
      </c>
      <c r="J657" s="21">
        <v>14391630</v>
      </c>
      <c r="K657" s="21">
        <v>3618</v>
      </c>
      <c r="L657" s="21">
        <v>6430043</v>
      </c>
      <c r="M657" s="10"/>
    </row>
    <row r="658" spans="1:13" ht="25.5">
      <c r="A658" s="20" t="s">
        <v>1567</v>
      </c>
      <c r="B658" s="21" t="s">
        <v>1568</v>
      </c>
      <c r="C658" s="21">
        <v>5815834</v>
      </c>
      <c r="D658" s="21">
        <v>12320847573</v>
      </c>
      <c r="E658" s="21">
        <v>980436350</v>
      </c>
      <c r="F658" s="21">
        <v>93327</v>
      </c>
      <c r="G658" s="21">
        <v>2991534</v>
      </c>
      <c r="H658" s="21">
        <v>495491554</v>
      </c>
      <c r="I658" s="21">
        <v>980529677</v>
      </c>
      <c r="J658" s="21">
        <v>498483088</v>
      </c>
      <c r="K658" s="21">
        <v>12328319563</v>
      </c>
      <c r="L658" s="21">
        <v>357765389</v>
      </c>
      <c r="M658" s="10"/>
    </row>
    <row r="659" spans="1:13" ht="25.5">
      <c r="A659" s="20" t="s">
        <v>1370</v>
      </c>
      <c r="B659" s="21" t="s">
        <v>1371</v>
      </c>
      <c r="C659" s="21">
        <v>36449</v>
      </c>
      <c r="D659" s="21">
        <v>62268610</v>
      </c>
      <c r="E659" s="21">
        <v>77386589</v>
      </c>
      <c r="F659" s="21">
        <v>4781391</v>
      </c>
      <c r="G659" s="21">
        <v>2242722</v>
      </c>
      <c r="H659" s="21">
        <v>603520270</v>
      </c>
      <c r="I659" s="21">
        <v>82167980</v>
      </c>
      <c r="J659" s="21">
        <v>605762992</v>
      </c>
      <c r="K659" s="21">
        <v>64480726</v>
      </c>
      <c r="L659" s="21">
        <v>583210414</v>
      </c>
      <c r="M659" s="10"/>
    </row>
    <row r="660" spans="1:13" ht="14.25">
      <c r="A660" s="20" t="s">
        <v>25</v>
      </c>
      <c r="B660" s="21" t="s">
        <v>1533</v>
      </c>
      <c r="C660" s="21">
        <v>2838128</v>
      </c>
      <c r="D660" s="21">
        <v>1296353852</v>
      </c>
      <c r="E660" s="21">
        <v>82859086</v>
      </c>
      <c r="F660" s="21">
        <v>3020625</v>
      </c>
      <c r="G660" s="21">
        <v>2255199</v>
      </c>
      <c r="H660" s="21">
        <v>208786310</v>
      </c>
      <c r="I660" s="21">
        <v>85879711</v>
      </c>
      <c r="J660" s="21">
        <v>211041509</v>
      </c>
      <c r="K660" s="21">
        <v>1298017987</v>
      </c>
      <c r="L660" s="21">
        <v>367444160</v>
      </c>
      <c r="M660" s="10"/>
    </row>
    <row r="661" spans="1:13" ht="104.25">
      <c r="A661" s="20" t="s">
        <v>1937</v>
      </c>
      <c r="B661" s="21" t="s">
        <v>1938</v>
      </c>
      <c r="C661" s="21">
        <v>8205</v>
      </c>
      <c r="D661" s="10"/>
      <c r="E661" s="21">
        <v>87982513</v>
      </c>
      <c r="F661" s="21">
        <v>426</v>
      </c>
      <c r="G661" s="21">
        <v>28590</v>
      </c>
      <c r="H661" s="21">
        <v>98081036</v>
      </c>
      <c r="I661" s="21">
        <v>87982939</v>
      </c>
      <c r="J661" s="21">
        <v>98109626</v>
      </c>
      <c r="K661" s="10"/>
      <c r="L661" s="21">
        <v>281983580</v>
      </c>
      <c r="M661" s="10"/>
    </row>
    <row r="662" spans="1:13" ht="25.5">
      <c r="A662" s="20" t="s">
        <v>2713</v>
      </c>
      <c r="B662" s="21" t="s">
        <v>2714</v>
      </c>
      <c r="C662" s="10"/>
      <c r="D662" s="10"/>
      <c r="E662" s="10"/>
      <c r="F662" s="21">
        <v>0</v>
      </c>
      <c r="G662" s="10"/>
      <c r="H662" s="21">
        <v>0</v>
      </c>
      <c r="I662" s="10"/>
      <c r="J662" s="10"/>
      <c r="K662" s="10"/>
      <c r="L662" s="10"/>
      <c r="M662" s="10"/>
    </row>
    <row r="663" spans="1:13" ht="14.25">
      <c r="A663" s="20" t="s">
        <v>1432</v>
      </c>
      <c r="B663" s="21" t="s">
        <v>1433</v>
      </c>
      <c r="C663" s="10"/>
      <c r="D663" s="21">
        <v>168667843</v>
      </c>
      <c r="E663" s="21">
        <v>179797736</v>
      </c>
      <c r="F663" s="21">
        <v>48407</v>
      </c>
      <c r="G663" s="21">
        <v>394028</v>
      </c>
      <c r="H663" s="21">
        <v>4872530</v>
      </c>
      <c r="I663" s="21">
        <v>179846143</v>
      </c>
      <c r="J663" s="21">
        <v>5266558</v>
      </c>
      <c r="K663" s="21">
        <v>168667843</v>
      </c>
      <c r="L663" s="21">
        <v>1965875</v>
      </c>
      <c r="M663" s="10"/>
    </row>
    <row r="664" spans="1:13" ht="14.25">
      <c r="A664" s="20" t="s">
        <v>1653</v>
      </c>
      <c r="B664" s="21" t="s">
        <v>1654</v>
      </c>
      <c r="C664" s="10"/>
      <c r="D664" s="10"/>
      <c r="E664" s="10"/>
      <c r="F664" s="21">
        <v>0</v>
      </c>
      <c r="G664" s="21">
        <v>136419</v>
      </c>
      <c r="H664" s="21">
        <v>1096594</v>
      </c>
      <c r="I664" s="10"/>
      <c r="J664" s="21">
        <v>1233013</v>
      </c>
      <c r="K664" s="10"/>
      <c r="L664" s="21">
        <v>1885178</v>
      </c>
      <c r="M664" s="10"/>
    </row>
    <row r="665" spans="1:13" ht="36.75">
      <c r="A665" s="20" t="s">
        <v>2715</v>
      </c>
      <c r="B665" s="21" t="s">
        <v>2716</v>
      </c>
      <c r="C665" s="10"/>
      <c r="D665" s="10"/>
      <c r="E665" s="10"/>
      <c r="F665" s="21">
        <v>0</v>
      </c>
      <c r="G665" s="10"/>
      <c r="H665" s="21">
        <v>0</v>
      </c>
      <c r="I665" s="10"/>
      <c r="J665" s="10"/>
      <c r="K665" s="10"/>
      <c r="L665" s="10"/>
      <c r="M665" s="10"/>
    </row>
    <row r="666" spans="1:13" ht="48">
      <c r="A666" s="20" t="s">
        <v>1336</v>
      </c>
      <c r="B666" s="21" t="s">
        <v>1337</v>
      </c>
      <c r="C666" s="10"/>
      <c r="D666" s="21">
        <v>28601726</v>
      </c>
      <c r="E666" s="21">
        <v>7367831</v>
      </c>
      <c r="F666" s="21">
        <v>9712270</v>
      </c>
      <c r="G666" s="10"/>
      <c r="H666" s="21">
        <v>1087067</v>
      </c>
      <c r="I666" s="21">
        <v>17080101</v>
      </c>
      <c r="J666" s="21">
        <v>1087067</v>
      </c>
      <c r="K666" s="21">
        <v>40657307</v>
      </c>
      <c r="L666" s="21">
        <v>49731</v>
      </c>
      <c r="M666" s="10"/>
    </row>
    <row r="667" spans="1:13" ht="14.25">
      <c r="A667" s="20" t="s">
        <v>798</v>
      </c>
      <c r="B667" s="21" t="s">
        <v>2717</v>
      </c>
      <c r="C667" s="10"/>
      <c r="D667" s="10"/>
      <c r="E667" s="10"/>
      <c r="F667" s="21">
        <v>0</v>
      </c>
      <c r="G667" s="10"/>
      <c r="H667" s="21">
        <v>486500</v>
      </c>
      <c r="I667" s="10"/>
      <c r="J667" s="21">
        <v>486500</v>
      </c>
      <c r="K667" s="10"/>
      <c r="L667" s="10"/>
      <c r="M667" s="10"/>
    </row>
    <row r="668" spans="1:13" ht="14.25">
      <c r="A668" s="20" t="s">
        <v>1655</v>
      </c>
      <c r="B668" s="21" t="s">
        <v>1656</v>
      </c>
      <c r="C668" s="10"/>
      <c r="D668" s="10"/>
      <c r="E668" s="10"/>
      <c r="F668" s="21">
        <v>0</v>
      </c>
      <c r="G668" s="10"/>
      <c r="H668" s="21">
        <v>238177</v>
      </c>
      <c r="I668" s="10"/>
      <c r="J668" s="21">
        <v>238177</v>
      </c>
      <c r="K668" s="10"/>
      <c r="L668" s="21">
        <v>117154</v>
      </c>
      <c r="M668" s="10"/>
    </row>
    <row r="669" spans="1:13" ht="14.25">
      <c r="A669" s="20" t="s">
        <v>2718</v>
      </c>
      <c r="B669" s="21" t="s">
        <v>2719</v>
      </c>
      <c r="C669" s="10"/>
      <c r="D669" s="10"/>
      <c r="E669" s="10"/>
      <c r="F669" s="21">
        <v>103462</v>
      </c>
      <c r="G669" s="10"/>
      <c r="H669" s="21">
        <v>0</v>
      </c>
      <c r="I669" s="21">
        <v>103462</v>
      </c>
      <c r="J669" s="10"/>
      <c r="K669" s="21">
        <v>229543</v>
      </c>
      <c r="L669" s="10"/>
      <c r="M669" s="10"/>
    </row>
    <row r="670" spans="1:13" ht="25.5">
      <c r="A670" s="20" t="s">
        <v>961</v>
      </c>
      <c r="B670" s="21" t="s">
        <v>962</v>
      </c>
      <c r="C670" s="10"/>
      <c r="D670" s="10"/>
      <c r="E670" s="10"/>
      <c r="F670" s="21">
        <v>4104196</v>
      </c>
      <c r="G670" s="10"/>
      <c r="H670" s="21">
        <v>11710226</v>
      </c>
      <c r="I670" s="21">
        <v>4104196</v>
      </c>
      <c r="J670" s="21">
        <v>11710226</v>
      </c>
      <c r="K670" s="21">
        <v>2769383</v>
      </c>
      <c r="L670" s="21">
        <v>4814626</v>
      </c>
      <c r="M670" s="10"/>
    </row>
    <row r="671" spans="1:13" ht="14.25">
      <c r="A671" s="20" t="s">
        <v>25</v>
      </c>
      <c r="B671" s="21" t="s">
        <v>539</v>
      </c>
      <c r="C671" s="10"/>
      <c r="D671" s="10"/>
      <c r="E671" s="21">
        <v>49101</v>
      </c>
      <c r="F671" s="21">
        <v>623533</v>
      </c>
      <c r="G671" s="10"/>
      <c r="H671" s="21">
        <v>585479</v>
      </c>
      <c r="I671" s="21">
        <v>672634</v>
      </c>
      <c r="J671" s="21">
        <v>585479</v>
      </c>
      <c r="K671" s="21">
        <v>217481</v>
      </c>
      <c r="L671" s="21">
        <v>129120</v>
      </c>
      <c r="M671" s="10"/>
    </row>
    <row r="672" spans="1:13" ht="14.25">
      <c r="A672" s="20" t="s">
        <v>1140</v>
      </c>
      <c r="B672" s="21" t="s">
        <v>1141</v>
      </c>
      <c r="C672" s="10"/>
      <c r="D672" s="10"/>
      <c r="E672" s="10"/>
      <c r="F672" s="21">
        <v>15086679</v>
      </c>
      <c r="G672" s="10"/>
      <c r="H672" s="21">
        <v>63977</v>
      </c>
      <c r="I672" s="21">
        <v>15086679</v>
      </c>
      <c r="J672" s="21">
        <v>63977</v>
      </c>
      <c r="K672" s="21">
        <v>8279143</v>
      </c>
      <c r="L672" s="21">
        <v>113870</v>
      </c>
      <c r="M672" s="10"/>
    </row>
    <row r="673" spans="1:13" ht="14.25">
      <c r="A673" s="20" t="s">
        <v>2720</v>
      </c>
      <c r="B673" s="21" t="s">
        <v>2721</v>
      </c>
      <c r="C673" s="10"/>
      <c r="D673" s="10"/>
      <c r="E673" s="10"/>
      <c r="F673" s="21">
        <v>382012</v>
      </c>
      <c r="G673" s="10"/>
      <c r="H673" s="21">
        <v>0</v>
      </c>
      <c r="I673" s="21">
        <v>382012</v>
      </c>
      <c r="J673" s="10"/>
      <c r="K673" s="21">
        <v>6821</v>
      </c>
      <c r="L673" s="10"/>
      <c r="M673" s="10"/>
    </row>
    <row r="674" spans="1:13" ht="14.25">
      <c r="A674" s="20" t="s">
        <v>2722</v>
      </c>
      <c r="B674" s="21" t="s">
        <v>2723</v>
      </c>
      <c r="C674" s="21">
        <v>1402816</v>
      </c>
      <c r="D674" s="10"/>
      <c r="E674" s="10"/>
      <c r="F674" s="21">
        <v>253942</v>
      </c>
      <c r="G674" s="10"/>
      <c r="H674" s="21">
        <v>2459754</v>
      </c>
      <c r="I674" s="21">
        <v>253942</v>
      </c>
      <c r="J674" s="21">
        <v>2459754</v>
      </c>
      <c r="K674" s="21">
        <v>24165</v>
      </c>
      <c r="L674" s="21">
        <v>1869703</v>
      </c>
      <c r="M674" s="10"/>
    </row>
    <row r="675" spans="1:13" ht="14.25">
      <c r="A675" s="20" t="s">
        <v>981</v>
      </c>
      <c r="B675" s="21" t="s">
        <v>982</v>
      </c>
      <c r="C675" s="10"/>
      <c r="D675" s="10"/>
      <c r="E675" s="10"/>
      <c r="F675" s="21">
        <v>3070303</v>
      </c>
      <c r="G675" s="10"/>
      <c r="H675" s="21">
        <v>3002670</v>
      </c>
      <c r="I675" s="21">
        <v>3070303</v>
      </c>
      <c r="J675" s="21">
        <v>3002670</v>
      </c>
      <c r="K675" s="21">
        <v>3218064</v>
      </c>
      <c r="L675" s="21">
        <v>25319</v>
      </c>
      <c r="M675" s="10"/>
    </row>
    <row r="676" spans="1:13" ht="25.5">
      <c r="A676" s="20" t="s">
        <v>548</v>
      </c>
      <c r="B676" s="21" t="s">
        <v>549</v>
      </c>
      <c r="C676" s="10"/>
      <c r="D676" s="10"/>
      <c r="E676" s="10"/>
      <c r="F676" s="21">
        <v>6058106</v>
      </c>
      <c r="G676" s="10"/>
      <c r="H676" s="21">
        <v>5722966</v>
      </c>
      <c r="I676" s="21">
        <v>6058106</v>
      </c>
      <c r="J676" s="21">
        <v>5722966</v>
      </c>
      <c r="K676" s="21">
        <v>229099</v>
      </c>
      <c r="L676" s="21">
        <v>10628214</v>
      </c>
      <c r="M676" s="10"/>
    </row>
    <row r="677" spans="1:13" ht="36.75">
      <c r="A677" s="20" t="s">
        <v>305</v>
      </c>
      <c r="B677" s="21" t="s">
        <v>306</v>
      </c>
      <c r="C677" s="10"/>
      <c r="D677" s="10"/>
      <c r="E677" s="10"/>
      <c r="F677" s="21">
        <v>0</v>
      </c>
      <c r="G677" s="10"/>
      <c r="H677" s="21">
        <v>4285831</v>
      </c>
      <c r="I677" s="10"/>
      <c r="J677" s="21">
        <v>4285831</v>
      </c>
      <c r="K677" s="21">
        <v>43715</v>
      </c>
      <c r="L677" s="21">
        <v>7367108</v>
      </c>
      <c r="M677" s="10"/>
    </row>
    <row r="678" spans="1:13" ht="14.25">
      <c r="A678" s="20" t="s">
        <v>838</v>
      </c>
      <c r="B678" s="21" t="s">
        <v>839</v>
      </c>
      <c r="C678" s="10"/>
      <c r="D678" s="10"/>
      <c r="E678" s="10"/>
      <c r="F678" s="21">
        <v>1695958</v>
      </c>
      <c r="G678" s="10"/>
      <c r="H678" s="21">
        <v>1019437</v>
      </c>
      <c r="I678" s="21">
        <v>1695958</v>
      </c>
      <c r="J678" s="21">
        <v>1019437</v>
      </c>
      <c r="K678" s="21">
        <v>1132096</v>
      </c>
      <c r="L678" s="21">
        <v>777306</v>
      </c>
      <c r="M678" s="10"/>
    </row>
    <row r="679" spans="1:13" ht="14.25">
      <c r="A679" s="20" t="s">
        <v>1657</v>
      </c>
      <c r="B679" s="21" t="s">
        <v>1658</v>
      </c>
      <c r="C679" s="10"/>
      <c r="D679" s="10"/>
      <c r="E679" s="10"/>
      <c r="F679" s="21">
        <v>0</v>
      </c>
      <c r="G679" s="10"/>
      <c r="H679" s="21">
        <v>285631</v>
      </c>
      <c r="I679" s="10"/>
      <c r="J679" s="21">
        <v>285631</v>
      </c>
      <c r="K679" s="10"/>
      <c r="L679" s="21">
        <v>184375</v>
      </c>
      <c r="M679" s="10"/>
    </row>
    <row r="680" spans="1:13" ht="25.5">
      <c r="A680" s="20" t="s">
        <v>804</v>
      </c>
      <c r="B680" s="21" t="s">
        <v>805</v>
      </c>
      <c r="C680" s="21">
        <v>669196</v>
      </c>
      <c r="D680" s="10"/>
      <c r="E680" s="10"/>
      <c r="F680" s="21">
        <v>2042738</v>
      </c>
      <c r="G680" s="10"/>
      <c r="H680" s="21">
        <v>3736797</v>
      </c>
      <c r="I680" s="21">
        <v>2042738</v>
      </c>
      <c r="J680" s="21">
        <v>3736797</v>
      </c>
      <c r="K680" s="21">
        <v>951966</v>
      </c>
      <c r="L680" s="21">
        <v>4656675</v>
      </c>
      <c r="M680" s="10"/>
    </row>
    <row r="681" spans="1:13" ht="25.5">
      <c r="A681" s="20" t="s">
        <v>699</v>
      </c>
      <c r="B681" s="21" t="s">
        <v>700</v>
      </c>
      <c r="C681" s="21">
        <v>651563</v>
      </c>
      <c r="D681" s="10"/>
      <c r="E681" s="10"/>
      <c r="F681" s="21">
        <v>444405</v>
      </c>
      <c r="G681" s="10"/>
      <c r="H681" s="21">
        <v>2135371</v>
      </c>
      <c r="I681" s="21">
        <v>444405</v>
      </c>
      <c r="J681" s="21">
        <v>2135371</v>
      </c>
      <c r="K681" s="21">
        <v>523577</v>
      </c>
      <c r="L681" s="21">
        <v>7191884</v>
      </c>
      <c r="M681" s="10"/>
    </row>
    <row r="682" spans="1:13" ht="14.25">
      <c r="A682" s="20" t="s">
        <v>1112</v>
      </c>
      <c r="B682" s="21" t="s">
        <v>1113</v>
      </c>
      <c r="C682" s="21">
        <v>191988</v>
      </c>
      <c r="D682" s="10"/>
      <c r="E682" s="21">
        <v>2507</v>
      </c>
      <c r="F682" s="21">
        <v>16874217</v>
      </c>
      <c r="G682" s="21">
        <v>1294318</v>
      </c>
      <c r="H682" s="21">
        <v>1763193129</v>
      </c>
      <c r="I682" s="21">
        <v>16876724</v>
      </c>
      <c r="J682" s="21">
        <v>1764487447</v>
      </c>
      <c r="K682" s="21">
        <v>7163153</v>
      </c>
      <c r="L682" s="21">
        <v>2303695650</v>
      </c>
      <c r="M682" s="10"/>
    </row>
    <row r="683" spans="1:13" ht="14.25">
      <c r="A683" s="20" t="s">
        <v>270</v>
      </c>
      <c r="B683" s="21" t="s">
        <v>271</v>
      </c>
      <c r="C683" s="10"/>
      <c r="D683" s="10"/>
      <c r="E683" s="10"/>
      <c r="F683" s="21">
        <v>31139</v>
      </c>
      <c r="G683" s="10"/>
      <c r="H683" s="21">
        <v>265399</v>
      </c>
      <c r="I683" s="21">
        <v>31139</v>
      </c>
      <c r="J683" s="21">
        <v>265399</v>
      </c>
      <c r="K683" s="21">
        <v>33776</v>
      </c>
      <c r="L683" s="21">
        <v>369433</v>
      </c>
      <c r="M683" s="10"/>
    </row>
    <row r="684" spans="1:13" ht="14.25">
      <c r="A684" s="20" t="s">
        <v>25</v>
      </c>
      <c r="B684" s="21" t="s">
        <v>697</v>
      </c>
      <c r="C684" s="10"/>
      <c r="D684" s="10"/>
      <c r="E684" s="10"/>
      <c r="F684" s="21">
        <v>152618</v>
      </c>
      <c r="G684" s="10"/>
      <c r="H684" s="21">
        <v>342936</v>
      </c>
      <c r="I684" s="21">
        <v>152618</v>
      </c>
      <c r="J684" s="21">
        <v>342936</v>
      </c>
      <c r="K684" s="21">
        <v>508395</v>
      </c>
      <c r="L684" s="21">
        <v>426842</v>
      </c>
      <c r="M684" s="10"/>
    </row>
    <row r="685" spans="1:13" ht="14.25">
      <c r="A685" s="20" t="s">
        <v>602</v>
      </c>
      <c r="B685" s="21" t="s">
        <v>603</v>
      </c>
      <c r="C685" s="21">
        <v>7091105</v>
      </c>
      <c r="D685" s="10"/>
      <c r="E685" s="10"/>
      <c r="F685" s="21">
        <v>1130684</v>
      </c>
      <c r="G685" s="21">
        <v>3130063</v>
      </c>
      <c r="H685" s="21">
        <v>1098066</v>
      </c>
      <c r="I685" s="21">
        <v>1130684</v>
      </c>
      <c r="J685" s="21">
        <v>4228129</v>
      </c>
      <c r="K685" s="21">
        <v>322204</v>
      </c>
      <c r="L685" s="21">
        <v>24286871</v>
      </c>
      <c r="M685" s="10"/>
    </row>
    <row r="686" spans="1:13" ht="14.25">
      <c r="A686" s="20" t="s">
        <v>2724</v>
      </c>
      <c r="B686" s="21" t="s">
        <v>2725</v>
      </c>
      <c r="C686" s="10"/>
      <c r="D686" s="10"/>
      <c r="E686" s="10"/>
      <c r="F686" s="21">
        <v>0</v>
      </c>
      <c r="G686" s="10"/>
      <c r="H686" s="21">
        <v>0</v>
      </c>
      <c r="I686" s="10"/>
      <c r="J686" s="10"/>
      <c r="K686" s="10"/>
      <c r="L686" s="10"/>
      <c r="M686" s="10"/>
    </row>
    <row r="687" spans="1:13" ht="14.25">
      <c r="A687" s="20" t="s">
        <v>1659</v>
      </c>
      <c r="B687" s="21" t="s">
        <v>1660</v>
      </c>
      <c r="C687" s="10"/>
      <c r="D687" s="10"/>
      <c r="E687" s="10"/>
      <c r="F687" s="21">
        <v>2240</v>
      </c>
      <c r="G687" s="10"/>
      <c r="H687" s="21">
        <v>18078</v>
      </c>
      <c r="I687" s="21">
        <v>2240</v>
      </c>
      <c r="J687" s="21">
        <v>18078</v>
      </c>
      <c r="K687" s="10"/>
      <c r="L687" s="21">
        <v>29684</v>
      </c>
      <c r="M687" s="10"/>
    </row>
    <row r="688" spans="1:13" ht="14.25">
      <c r="A688" s="20" t="s">
        <v>25</v>
      </c>
      <c r="B688" s="21" t="s">
        <v>844</v>
      </c>
      <c r="C688" s="10"/>
      <c r="D688" s="10"/>
      <c r="E688" s="10"/>
      <c r="F688" s="21">
        <v>116104</v>
      </c>
      <c r="G688" s="10"/>
      <c r="H688" s="21">
        <v>1932425</v>
      </c>
      <c r="I688" s="21">
        <v>116104</v>
      </c>
      <c r="J688" s="21">
        <v>1932425</v>
      </c>
      <c r="K688" s="21">
        <v>1188912</v>
      </c>
      <c r="L688" s="21">
        <v>244183</v>
      </c>
      <c r="M688" s="10"/>
    </row>
    <row r="689" spans="1:13" ht="14.25">
      <c r="A689" s="20" t="s">
        <v>1364</v>
      </c>
      <c r="B689" s="21" t="s">
        <v>1365</v>
      </c>
      <c r="C689" s="10"/>
      <c r="D689" s="21">
        <v>535927</v>
      </c>
      <c r="E689" s="21">
        <v>281387</v>
      </c>
      <c r="F689" s="21">
        <v>11779673</v>
      </c>
      <c r="G689" s="10"/>
      <c r="H689" s="21">
        <v>0</v>
      </c>
      <c r="I689" s="21">
        <v>12061060</v>
      </c>
      <c r="J689" s="10"/>
      <c r="K689" s="21">
        <v>58013814</v>
      </c>
      <c r="L689" s="21">
        <v>13370</v>
      </c>
      <c r="M689" s="10"/>
    </row>
    <row r="690" spans="1:13" ht="14.25">
      <c r="A690" s="20" t="s">
        <v>1446</v>
      </c>
      <c r="B690" s="21" t="s">
        <v>1447</v>
      </c>
      <c r="C690" s="10"/>
      <c r="D690" s="10"/>
      <c r="E690" s="10"/>
      <c r="F690" s="21">
        <v>106282488</v>
      </c>
      <c r="G690" s="10"/>
      <c r="H690" s="21">
        <v>15712</v>
      </c>
      <c r="I690" s="21">
        <v>106282488</v>
      </c>
      <c r="J690" s="21">
        <v>15712</v>
      </c>
      <c r="K690" s="21">
        <v>242269885</v>
      </c>
      <c r="L690" s="21">
        <v>20148</v>
      </c>
      <c r="M690" s="10"/>
    </row>
    <row r="691" spans="1:13" ht="14.25">
      <c r="A691" s="20" t="s">
        <v>2726</v>
      </c>
      <c r="B691" s="21" t="s">
        <v>2727</v>
      </c>
      <c r="C691" s="10"/>
      <c r="D691" s="10"/>
      <c r="E691" s="10"/>
      <c r="F691" s="21">
        <v>93759</v>
      </c>
      <c r="G691" s="10"/>
      <c r="H691" s="21">
        <v>0</v>
      </c>
      <c r="I691" s="21">
        <v>93759</v>
      </c>
      <c r="J691" s="10"/>
      <c r="K691" s="10"/>
      <c r="L691" s="10"/>
      <c r="M691" s="10"/>
    </row>
    <row r="692" spans="1:13" ht="14.25">
      <c r="A692" s="20" t="s">
        <v>2728</v>
      </c>
      <c r="B692" s="21" t="s">
        <v>2729</v>
      </c>
      <c r="C692" s="10"/>
      <c r="D692" s="10"/>
      <c r="E692" s="10"/>
      <c r="F692" s="21">
        <v>0</v>
      </c>
      <c r="G692" s="10"/>
      <c r="H692" s="21">
        <v>0</v>
      </c>
      <c r="I692" s="10"/>
      <c r="J692" s="10"/>
      <c r="K692" s="10"/>
      <c r="L692" s="10"/>
      <c r="M692" s="10"/>
    </row>
    <row r="693" spans="1:13" ht="14.25">
      <c r="A693" s="20" t="s">
        <v>25</v>
      </c>
      <c r="B693" s="21" t="s">
        <v>534</v>
      </c>
      <c r="C693" s="10"/>
      <c r="D693" s="10"/>
      <c r="E693" s="10"/>
      <c r="F693" s="21">
        <v>3705698</v>
      </c>
      <c r="G693" s="10"/>
      <c r="H693" s="21">
        <v>148760</v>
      </c>
      <c r="I693" s="21">
        <v>3705698</v>
      </c>
      <c r="J693" s="21">
        <v>148760</v>
      </c>
      <c r="K693" s="21">
        <v>210849</v>
      </c>
      <c r="L693" s="21">
        <v>508412</v>
      </c>
      <c r="M693" s="10"/>
    </row>
    <row r="694" spans="1:13" ht="14.25">
      <c r="A694" s="20" t="s">
        <v>733</v>
      </c>
      <c r="B694" s="21" t="s">
        <v>734</v>
      </c>
      <c r="C694" s="10"/>
      <c r="D694" s="10"/>
      <c r="E694" s="10"/>
      <c r="F694" s="21">
        <v>1275950</v>
      </c>
      <c r="G694" s="21">
        <v>42478880</v>
      </c>
      <c r="H694" s="21">
        <v>999205654</v>
      </c>
      <c r="I694" s="21">
        <v>1275950</v>
      </c>
      <c r="J694" s="21">
        <v>1041684534</v>
      </c>
      <c r="K694" s="21">
        <v>627933</v>
      </c>
      <c r="L694" s="21">
        <v>294340285</v>
      </c>
      <c r="M694" s="10"/>
    </row>
    <row r="695" spans="1:13" ht="14.25">
      <c r="A695" s="20" t="s">
        <v>2090</v>
      </c>
      <c r="B695" s="21" t="s">
        <v>2091</v>
      </c>
      <c r="C695" s="21">
        <v>6370893</v>
      </c>
      <c r="D695" s="10"/>
      <c r="E695" s="10"/>
      <c r="F695" s="21">
        <v>56008</v>
      </c>
      <c r="G695" s="10"/>
      <c r="H695" s="21">
        <v>295074</v>
      </c>
      <c r="I695" s="21">
        <v>56008</v>
      </c>
      <c r="J695" s="21">
        <v>295074</v>
      </c>
      <c r="K695" s="10"/>
      <c r="L695" s="21">
        <v>26706673</v>
      </c>
      <c r="M695" s="10"/>
    </row>
    <row r="696" spans="1:13" ht="25.5">
      <c r="A696" s="20" t="s">
        <v>2730</v>
      </c>
      <c r="B696" s="21" t="s">
        <v>2731</v>
      </c>
      <c r="C696" s="10"/>
      <c r="D696" s="10"/>
      <c r="E696" s="10"/>
      <c r="F696" s="21">
        <v>0</v>
      </c>
      <c r="G696" s="10"/>
      <c r="H696" s="21">
        <v>0</v>
      </c>
      <c r="I696" s="10"/>
      <c r="J696" s="10"/>
      <c r="K696" s="10"/>
      <c r="L696" s="10"/>
      <c r="M696" s="10"/>
    </row>
    <row r="697" spans="1:13" ht="14.25">
      <c r="A697" s="20" t="s">
        <v>730</v>
      </c>
      <c r="B697" s="21" t="s">
        <v>731</v>
      </c>
      <c r="C697" s="10"/>
      <c r="D697" s="10"/>
      <c r="E697" s="10"/>
      <c r="F697" s="21">
        <v>434701</v>
      </c>
      <c r="G697" s="10"/>
      <c r="H697" s="21">
        <v>0</v>
      </c>
      <c r="I697" s="21">
        <v>434701</v>
      </c>
      <c r="J697" s="10"/>
      <c r="K697" s="21">
        <v>609511</v>
      </c>
      <c r="L697" s="21">
        <v>173325</v>
      </c>
      <c r="M697" s="10"/>
    </row>
    <row r="698" spans="1:13" ht="14.25">
      <c r="A698" s="20" t="s">
        <v>25</v>
      </c>
      <c r="B698" s="21" t="s">
        <v>2732</v>
      </c>
      <c r="C698" s="10"/>
      <c r="D698" s="10"/>
      <c r="E698" s="10"/>
      <c r="F698" s="21">
        <v>2799448</v>
      </c>
      <c r="G698" s="21">
        <v>401</v>
      </c>
      <c r="H698" s="21">
        <v>5967</v>
      </c>
      <c r="I698" s="21">
        <v>2799448</v>
      </c>
      <c r="J698" s="21">
        <v>6368</v>
      </c>
      <c r="K698" s="21">
        <v>3032841</v>
      </c>
      <c r="L698" s="10"/>
      <c r="M698" s="10"/>
    </row>
    <row r="699" spans="1:13" ht="14.25">
      <c r="A699" s="20" t="s">
        <v>2322</v>
      </c>
      <c r="B699" s="21" t="s">
        <v>2733</v>
      </c>
      <c r="C699" s="10"/>
      <c r="D699" s="10"/>
      <c r="E699" s="10"/>
      <c r="F699" s="21">
        <v>0</v>
      </c>
      <c r="G699" s="10"/>
      <c r="H699" s="21">
        <v>0</v>
      </c>
      <c r="I699" s="10"/>
      <c r="J699" s="10"/>
      <c r="K699" s="10"/>
      <c r="L699" s="10"/>
      <c r="M699" s="10"/>
    </row>
    <row r="700" spans="1:13" ht="14.25">
      <c r="A700" s="20" t="s">
        <v>556</v>
      </c>
      <c r="B700" s="21" t="s">
        <v>557</v>
      </c>
      <c r="C700" s="21">
        <v>230026511</v>
      </c>
      <c r="D700" s="10"/>
      <c r="E700" s="10"/>
      <c r="F700" s="21">
        <v>394690</v>
      </c>
      <c r="G700" s="21">
        <v>925042978</v>
      </c>
      <c r="H700" s="21">
        <v>9048011664</v>
      </c>
      <c r="I700" s="21">
        <v>394690</v>
      </c>
      <c r="J700" s="21">
        <v>9973054642</v>
      </c>
      <c r="K700" s="21">
        <v>242271</v>
      </c>
      <c r="L700" s="21">
        <v>7662729544</v>
      </c>
      <c r="M700" s="10"/>
    </row>
    <row r="701" spans="1:13" ht="14.25">
      <c r="A701" s="20" t="s">
        <v>1960</v>
      </c>
      <c r="B701" s="21" t="s">
        <v>1961</v>
      </c>
      <c r="C701" s="21">
        <v>20099554</v>
      </c>
      <c r="D701" s="10"/>
      <c r="E701" s="10"/>
      <c r="F701" s="21">
        <v>64118</v>
      </c>
      <c r="G701" s="21">
        <v>48083981</v>
      </c>
      <c r="H701" s="21">
        <v>1482589266</v>
      </c>
      <c r="I701" s="21">
        <v>64118</v>
      </c>
      <c r="J701" s="21">
        <v>1530673247</v>
      </c>
      <c r="K701" s="10"/>
      <c r="L701" s="21">
        <v>6054853655</v>
      </c>
      <c r="M701" s="10"/>
    </row>
    <row r="702" spans="1:13" ht="14.25">
      <c r="A702" s="20" t="s">
        <v>336</v>
      </c>
      <c r="B702" s="21" t="s">
        <v>337</v>
      </c>
      <c r="C702" s="10"/>
      <c r="D702" s="10"/>
      <c r="E702" s="10"/>
      <c r="F702" s="21">
        <v>378233</v>
      </c>
      <c r="G702" s="21">
        <v>71397</v>
      </c>
      <c r="H702" s="21">
        <v>117130</v>
      </c>
      <c r="I702" s="21">
        <v>378233</v>
      </c>
      <c r="J702" s="21">
        <v>188527</v>
      </c>
      <c r="K702" s="21">
        <v>52789</v>
      </c>
      <c r="L702" s="21">
        <v>8853665</v>
      </c>
      <c r="M702" s="10"/>
    </row>
    <row r="703" spans="1:13" ht="14.25">
      <c r="A703" s="20" t="s">
        <v>25</v>
      </c>
      <c r="B703" s="21" t="s">
        <v>1208</v>
      </c>
      <c r="C703" s="21">
        <v>769818</v>
      </c>
      <c r="D703" s="10"/>
      <c r="E703" s="21">
        <v>5000</v>
      </c>
      <c r="F703" s="21">
        <v>30375872</v>
      </c>
      <c r="G703" s="21">
        <v>4467908</v>
      </c>
      <c r="H703" s="21">
        <v>28458667</v>
      </c>
      <c r="I703" s="21">
        <v>30380872</v>
      </c>
      <c r="J703" s="21">
        <v>32926575</v>
      </c>
      <c r="K703" s="21">
        <v>14070541</v>
      </c>
      <c r="L703" s="21">
        <v>48645048</v>
      </c>
      <c r="M703" s="10"/>
    </row>
    <row r="704" spans="1:13" ht="14.25">
      <c r="A704" s="20" t="s">
        <v>2734</v>
      </c>
      <c r="B704" s="21" t="s">
        <v>2735</v>
      </c>
      <c r="C704" s="10"/>
      <c r="D704" s="10"/>
      <c r="E704" s="10"/>
      <c r="F704" s="21">
        <v>0</v>
      </c>
      <c r="G704" s="10"/>
      <c r="H704" s="21">
        <v>0</v>
      </c>
      <c r="I704" s="10"/>
      <c r="J704" s="10"/>
      <c r="K704" s="10"/>
      <c r="L704" s="10"/>
      <c r="M704" s="10"/>
    </row>
    <row r="705" spans="1:13" ht="48">
      <c r="A705" s="20" t="s">
        <v>512</v>
      </c>
      <c r="B705" s="21" t="s">
        <v>513</v>
      </c>
      <c r="C705" s="21">
        <v>161101</v>
      </c>
      <c r="D705" s="10"/>
      <c r="E705" s="10"/>
      <c r="F705" s="21">
        <v>128834</v>
      </c>
      <c r="G705" s="21">
        <v>336</v>
      </c>
      <c r="H705" s="21">
        <v>11500702</v>
      </c>
      <c r="I705" s="21">
        <v>128834</v>
      </c>
      <c r="J705" s="21">
        <v>11501038</v>
      </c>
      <c r="K705" s="21">
        <v>179375</v>
      </c>
      <c r="L705" s="21">
        <v>13732778</v>
      </c>
      <c r="M705" s="10"/>
    </row>
    <row r="706" spans="1:13" ht="14.25">
      <c r="A706" s="20" t="s">
        <v>25</v>
      </c>
      <c r="B706" s="21" t="s">
        <v>756</v>
      </c>
      <c r="C706" s="10"/>
      <c r="D706" s="10"/>
      <c r="E706" s="10"/>
      <c r="F706" s="21">
        <v>2265</v>
      </c>
      <c r="G706" s="21">
        <v>36292</v>
      </c>
      <c r="H706" s="21">
        <v>5042378</v>
      </c>
      <c r="I706" s="21">
        <v>2265</v>
      </c>
      <c r="J706" s="21">
        <v>5078670</v>
      </c>
      <c r="K706" s="21">
        <v>726260</v>
      </c>
      <c r="L706" s="21">
        <v>1815419</v>
      </c>
      <c r="M706" s="10"/>
    </row>
    <row r="707" spans="1:13" ht="14.25">
      <c r="A707" s="20" t="s">
        <v>647</v>
      </c>
      <c r="B707" s="21" t="s">
        <v>648</v>
      </c>
      <c r="C707" s="10"/>
      <c r="D707" s="10"/>
      <c r="E707" s="10"/>
      <c r="F707" s="21">
        <v>633485</v>
      </c>
      <c r="G707" s="10"/>
      <c r="H707" s="21">
        <v>1296583</v>
      </c>
      <c r="I707" s="21">
        <v>633485</v>
      </c>
      <c r="J707" s="21">
        <v>1296583</v>
      </c>
      <c r="K707" s="21">
        <v>419802</v>
      </c>
      <c r="L707" s="21">
        <v>49667</v>
      </c>
      <c r="M707" s="10"/>
    </row>
    <row r="708" spans="1:13" ht="48">
      <c r="A708" s="20" t="s">
        <v>767</v>
      </c>
      <c r="B708" s="21" t="s">
        <v>768</v>
      </c>
      <c r="C708" s="21">
        <v>17545399</v>
      </c>
      <c r="D708" s="10"/>
      <c r="E708" s="10"/>
      <c r="F708" s="21">
        <v>401846</v>
      </c>
      <c r="G708" s="21">
        <v>21077227</v>
      </c>
      <c r="H708" s="21">
        <v>135018136</v>
      </c>
      <c r="I708" s="21">
        <v>401846</v>
      </c>
      <c r="J708" s="21">
        <v>156095363</v>
      </c>
      <c r="K708" s="21">
        <v>753642</v>
      </c>
      <c r="L708" s="21">
        <v>183166575</v>
      </c>
      <c r="M708" s="10"/>
    </row>
    <row r="709" spans="1:13" ht="59.25">
      <c r="A709" s="20" t="s">
        <v>926</v>
      </c>
      <c r="B709" s="21" t="s">
        <v>927</v>
      </c>
      <c r="C709" s="21">
        <v>1006011</v>
      </c>
      <c r="D709" s="10"/>
      <c r="E709" s="10"/>
      <c r="F709" s="21">
        <v>1947797</v>
      </c>
      <c r="G709" s="21">
        <v>824814</v>
      </c>
      <c r="H709" s="21">
        <v>5636868</v>
      </c>
      <c r="I709" s="21">
        <v>1947797</v>
      </c>
      <c r="J709" s="21">
        <v>6461682</v>
      </c>
      <c r="K709" s="21">
        <v>2317768</v>
      </c>
      <c r="L709" s="21">
        <v>2323044</v>
      </c>
      <c r="M709" s="10"/>
    </row>
    <row r="710" spans="1:13" ht="14.25">
      <c r="A710" s="20" t="s">
        <v>351</v>
      </c>
      <c r="B710" s="21" t="s">
        <v>352</v>
      </c>
      <c r="C710" s="21">
        <v>626</v>
      </c>
      <c r="D710" s="10"/>
      <c r="E710" s="10"/>
      <c r="F710" s="21">
        <v>0</v>
      </c>
      <c r="G710" s="21">
        <v>1989</v>
      </c>
      <c r="H710" s="21">
        <v>138806</v>
      </c>
      <c r="I710" s="10"/>
      <c r="J710" s="21">
        <v>140795</v>
      </c>
      <c r="K710" s="21">
        <v>61399</v>
      </c>
      <c r="L710" s="21">
        <v>141768</v>
      </c>
      <c r="M710" s="10"/>
    </row>
    <row r="711" spans="1:13" ht="48">
      <c r="A711" s="20" t="s">
        <v>2736</v>
      </c>
      <c r="B711" s="21" t="s">
        <v>2737</v>
      </c>
      <c r="C711" s="21">
        <v>216259</v>
      </c>
      <c r="D711" s="10"/>
      <c r="E711" s="10"/>
      <c r="F711" s="21">
        <v>3210</v>
      </c>
      <c r="G711" s="21">
        <v>2197</v>
      </c>
      <c r="H711" s="21">
        <v>49930</v>
      </c>
      <c r="I711" s="21">
        <v>3210</v>
      </c>
      <c r="J711" s="21">
        <v>52127</v>
      </c>
      <c r="K711" s="21">
        <v>135</v>
      </c>
      <c r="L711" s="21">
        <v>216259</v>
      </c>
      <c r="M711" s="10"/>
    </row>
    <row r="712" spans="1:13" ht="59.25">
      <c r="A712" s="20" t="s">
        <v>2738</v>
      </c>
      <c r="B712" s="21" t="s">
        <v>2739</v>
      </c>
      <c r="C712" s="10"/>
      <c r="D712" s="10"/>
      <c r="E712" s="10"/>
      <c r="F712" s="21">
        <v>0</v>
      </c>
      <c r="G712" s="10"/>
      <c r="H712" s="21">
        <v>0</v>
      </c>
      <c r="I712" s="10"/>
      <c r="J712" s="10"/>
      <c r="K712" s="10"/>
      <c r="L712" s="10"/>
      <c r="M712" s="10"/>
    </row>
    <row r="713" spans="1:13" ht="14.25">
      <c r="A713" s="20" t="s">
        <v>1114</v>
      </c>
      <c r="B713" s="21" t="s">
        <v>1115</v>
      </c>
      <c r="C713" s="10"/>
      <c r="D713" s="10"/>
      <c r="E713" s="10"/>
      <c r="F713" s="21">
        <v>6045476</v>
      </c>
      <c r="G713" s="21">
        <v>66358</v>
      </c>
      <c r="H713" s="21">
        <v>460495</v>
      </c>
      <c r="I713" s="21">
        <v>6045476</v>
      </c>
      <c r="J713" s="21">
        <v>526853</v>
      </c>
      <c r="K713" s="21">
        <v>7200504</v>
      </c>
      <c r="L713" s="21">
        <v>4072685</v>
      </c>
      <c r="M713" s="10"/>
    </row>
    <row r="714" spans="1:13" ht="14.25">
      <c r="A714" s="20" t="s">
        <v>25</v>
      </c>
      <c r="B714" s="21" t="s">
        <v>1235</v>
      </c>
      <c r="C714" s="21">
        <v>6329080</v>
      </c>
      <c r="D714" s="21">
        <v>52988</v>
      </c>
      <c r="E714" s="21">
        <v>3097</v>
      </c>
      <c r="F714" s="21">
        <v>13363297</v>
      </c>
      <c r="G714" s="21">
        <v>3667449</v>
      </c>
      <c r="H714" s="21">
        <v>69275713</v>
      </c>
      <c r="I714" s="21">
        <v>13366394</v>
      </c>
      <c r="J714" s="21">
        <v>72943162</v>
      </c>
      <c r="K714" s="21">
        <v>17013991</v>
      </c>
      <c r="L714" s="21">
        <v>34325768</v>
      </c>
      <c r="M714" s="10"/>
    </row>
    <row r="715" spans="1:13" ht="14.25">
      <c r="A715" s="20" t="s">
        <v>2740</v>
      </c>
      <c r="B715" s="21" t="s">
        <v>2741</v>
      </c>
      <c r="C715" s="10"/>
      <c r="D715" s="10"/>
      <c r="E715" s="10"/>
      <c r="F715" s="21">
        <v>0</v>
      </c>
      <c r="G715" s="10"/>
      <c r="H715" s="21">
        <v>0</v>
      </c>
      <c r="I715" s="10"/>
      <c r="J715" s="10"/>
      <c r="K715" s="10"/>
      <c r="L715" s="10"/>
      <c r="M715" s="10"/>
    </row>
    <row r="716" spans="1:13" ht="14.25">
      <c r="A716" s="20" t="s">
        <v>25</v>
      </c>
      <c r="B716" s="21" t="s">
        <v>1661</v>
      </c>
      <c r="C716" s="10"/>
      <c r="D716" s="10"/>
      <c r="E716" s="10"/>
      <c r="F716" s="21">
        <v>0</v>
      </c>
      <c r="G716" s="10"/>
      <c r="H716" s="21">
        <v>0</v>
      </c>
      <c r="I716" s="10"/>
      <c r="J716" s="10"/>
      <c r="K716" s="10"/>
      <c r="L716" s="21">
        <v>155479</v>
      </c>
      <c r="M716" s="10"/>
    </row>
    <row r="717" spans="1:13" ht="25.5">
      <c r="A717" s="20" t="s">
        <v>901</v>
      </c>
      <c r="B717" s="21" t="s">
        <v>902</v>
      </c>
      <c r="C717" s="10"/>
      <c r="D717" s="10"/>
      <c r="E717" s="21">
        <v>590819</v>
      </c>
      <c r="F717" s="21">
        <v>1934463</v>
      </c>
      <c r="G717" s="21">
        <v>251107</v>
      </c>
      <c r="H717" s="21">
        <v>36889235</v>
      </c>
      <c r="I717" s="21">
        <v>2525282</v>
      </c>
      <c r="J717" s="21">
        <v>37140342</v>
      </c>
      <c r="K717" s="21">
        <v>1915427</v>
      </c>
      <c r="L717" s="21">
        <v>21597522</v>
      </c>
      <c r="M717" s="10"/>
    </row>
    <row r="718" spans="1:13" ht="14.25">
      <c r="A718" s="20" t="s">
        <v>25</v>
      </c>
      <c r="B718" s="21" t="s">
        <v>1197</v>
      </c>
      <c r="C718" s="21">
        <v>71933075</v>
      </c>
      <c r="D718" s="21">
        <v>8821107</v>
      </c>
      <c r="E718" s="21">
        <v>1905421</v>
      </c>
      <c r="F718" s="21">
        <v>6063884</v>
      </c>
      <c r="G718" s="21">
        <v>47161002</v>
      </c>
      <c r="H718" s="21">
        <v>88938556</v>
      </c>
      <c r="I718" s="21">
        <v>7969305</v>
      </c>
      <c r="J718" s="21">
        <v>136099558</v>
      </c>
      <c r="K718" s="21">
        <v>12396215</v>
      </c>
      <c r="L718" s="21">
        <v>170873152</v>
      </c>
      <c r="M718" s="10"/>
    </row>
    <row r="719" spans="1:13" ht="25.5">
      <c r="A719" s="20" t="s">
        <v>2742</v>
      </c>
      <c r="B719" s="21" t="s">
        <v>2743</v>
      </c>
      <c r="C719" s="10"/>
      <c r="D719" s="10"/>
      <c r="E719" s="10"/>
      <c r="F719" s="21">
        <v>0</v>
      </c>
      <c r="G719" s="10"/>
      <c r="H719" s="21">
        <v>0</v>
      </c>
      <c r="I719" s="10"/>
      <c r="J719" s="10"/>
      <c r="K719" s="10"/>
      <c r="L719" s="10"/>
      <c r="M719" s="10"/>
    </row>
    <row r="720" spans="1:13" ht="14.25">
      <c r="A720" s="20" t="s">
        <v>2744</v>
      </c>
      <c r="B720" s="21" t="s">
        <v>2745</v>
      </c>
      <c r="C720" s="10"/>
      <c r="D720" s="10"/>
      <c r="E720" s="21">
        <v>2738728</v>
      </c>
      <c r="F720" s="21">
        <v>3577760</v>
      </c>
      <c r="G720" s="10"/>
      <c r="H720" s="21">
        <v>0</v>
      </c>
      <c r="I720" s="21">
        <v>6316488</v>
      </c>
      <c r="J720" s="10"/>
      <c r="K720" s="21">
        <v>2327796</v>
      </c>
      <c r="L720" s="10"/>
      <c r="M720" s="10"/>
    </row>
    <row r="721" spans="1:13" ht="14.25">
      <c r="A721" s="20" t="s">
        <v>74</v>
      </c>
      <c r="B721" s="21" t="s">
        <v>1662</v>
      </c>
      <c r="C721" s="10"/>
      <c r="D721" s="10"/>
      <c r="E721" s="10"/>
      <c r="F721" s="21">
        <v>0</v>
      </c>
      <c r="G721" s="10"/>
      <c r="H721" s="21">
        <v>36000</v>
      </c>
      <c r="I721" s="10"/>
      <c r="J721" s="21">
        <v>36000</v>
      </c>
      <c r="K721" s="10"/>
      <c r="L721" s="21">
        <v>12500</v>
      </c>
      <c r="M721" s="10"/>
    </row>
    <row r="722" spans="1:13" ht="25.5">
      <c r="A722" s="20" t="s">
        <v>1663</v>
      </c>
      <c r="B722" s="21" t="s">
        <v>1664</v>
      </c>
      <c r="C722" s="10"/>
      <c r="D722" s="10"/>
      <c r="E722" s="10"/>
      <c r="F722" s="21">
        <v>15935</v>
      </c>
      <c r="G722" s="10"/>
      <c r="H722" s="21">
        <v>0</v>
      </c>
      <c r="I722" s="21">
        <v>15935</v>
      </c>
      <c r="J722" s="10"/>
      <c r="K722" s="10"/>
      <c r="L722" s="21">
        <v>57265</v>
      </c>
      <c r="M722" s="10"/>
    </row>
    <row r="723" spans="1:13" ht="14.25">
      <c r="A723" s="20" t="s">
        <v>1665</v>
      </c>
      <c r="B723" s="21" t="s">
        <v>1666</v>
      </c>
      <c r="C723" s="10"/>
      <c r="D723" s="10"/>
      <c r="E723" s="10"/>
      <c r="F723" s="21">
        <v>0</v>
      </c>
      <c r="G723" s="10"/>
      <c r="H723" s="21">
        <v>0</v>
      </c>
      <c r="I723" s="10"/>
      <c r="J723" s="10"/>
      <c r="K723" s="10"/>
      <c r="L723" s="21">
        <v>834455</v>
      </c>
      <c r="M723" s="10"/>
    </row>
    <row r="724" spans="1:13" ht="14.25">
      <c r="A724" s="20" t="s">
        <v>1667</v>
      </c>
      <c r="B724" s="21" t="s">
        <v>1668</v>
      </c>
      <c r="C724" s="10"/>
      <c r="D724" s="10"/>
      <c r="E724" s="10"/>
      <c r="F724" s="21">
        <v>0</v>
      </c>
      <c r="G724" s="10"/>
      <c r="H724" s="21">
        <v>15633</v>
      </c>
      <c r="I724" s="10"/>
      <c r="J724" s="21">
        <v>15633</v>
      </c>
      <c r="K724" s="10"/>
      <c r="L724" s="21">
        <v>1535910</v>
      </c>
      <c r="M724" s="10"/>
    </row>
    <row r="725" spans="1:13" ht="14.25">
      <c r="A725" s="20" t="s">
        <v>1669</v>
      </c>
      <c r="B725" s="21" t="s">
        <v>1670</v>
      </c>
      <c r="C725" s="10"/>
      <c r="D725" s="10"/>
      <c r="E725" s="10"/>
      <c r="F725" s="21">
        <v>0</v>
      </c>
      <c r="G725" s="10"/>
      <c r="H725" s="21">
        <v>564018</v>
      </c>
      <c r="I725" s="10"/>
      <c r="J725" s="21">
        <v>564018</v>
      </c>
      <c r="K725" s="10"/>
      <c r="L725" s="21">
        <v>476721</v>
      </c>
      <c r="M725" s="10"/>
    </row>
    <row r="726" spans="1:13" ht="36.75">
      <c r="A726" s="20" t="s">
        <v>991</v>
      </c>
      <c r="B726" s="21" t="s">
        <v>992</v>
      </c>
      <c r="C726" s="10"/>
      <c r="D726" s="21">
        <v>2039105</v>
      </c>
      <c r="E726" s="21">
        <v>1512516</v>
      </c>
      <c r="F726" s="21">
        <v>488360</v>
      </c>
      <c r="G726" s="10"/>
      <c r="H726" s="21">
        <v>185948100</v>
      </c>
      <c r="I726" s="21">
        <v>2000876</v>
      </c>
      <c r="J726" s="21">
        <v>185948100</v>
      </c>
      <c r="K726" s="21">
        <v>3357153</v>
      </c>
      <c r="L726" s="21">
        <v>109713357</v>
      </c>
      <c r="M726" s="10"/>
    </row>
    <row r="727" spans="1:13" ht="25.5">
      <c r="A727" s="20" t="s">
        <v>1081</v>
      </c>
      <c r="B727" s="21" t="s">
        <v>1082</v>
      </c>
      <c r="C727" s="10"/>
      <c r="D727" s="10"/>
      <c r="E727" s="21">
        <v>1670795</v>
      </c>
      <c r="F727" s="21">
        <v>3816322</v>
      </c>
      <c r="G727" s="21">
        <v>206528</v>
      </c>
      <c r="H727" s="21">
        <v>7604798</v>
      </c>
      <c r="I727" s="21">
        <v>5487117</v>
      </c>
      <c r="J727" s="21">
        <v>7811326</v>
      </c>
      <c r="K727" s="21">
        <v>5753798</v>
      </c>
      <c r="L727" s="21">
        <v>4637775</v>
      </c>
      <c r="M727" s="10"/>
    </row>
    <row r="728" spans="1:13" ht="81.75">
      <c r="A728" s="20" t="s">
        <v>864</v>
      </c>
      <c r="B728" s="21" t="s">
        <v>865</v>
      </c>
      <c r="C728" s="21">
        <v>117265</v>
      </c>
      <c r="D728" s="10"/>
      <c r="E728" s="10"/>
      <c r="F728" s="21">
        <v>1471037</v>
      </c>
      <c r="G728" s="21">
        <v>100599</v>
      </c>
      <c r="H728" s="21">
        <v>2468650</v>
      </c>
      <c r="I728" s="21">
        <v>1471037</v>
      </c>
      <c r="J728" s="21">
        <v>2569249</v>
      </c>
      <c r="K728" s="21">
        <v>1494169</v>
      </c>
      <c r="L728" s="21">
        <v>5779926</v>
      </c>
      <c r="M728" s="10"/>
    </row>
    <row r="729" spans="1:13" ht="14.25">
      <c r="A729" s="20" t="s">
        <v>695</v>
      </c>
      <c r="B729" s="21" t="s">
        <v>696</v>
      </c>
      <c r="C729" s="10"/>
      <c r="D729" s="10"/>
      <c r="E729" s="10"/>
      <c r="F729" s="21">
        <v>276517</v>
      </c>
      <c r="G729" s="10"/>
      <c r="H729" s="21">
        <v>920463</v>
      </c>
      <c r="I729" s="21">
        <v>276517</v>
      </c>
      <c r="J729" s="21">
        <v>920463</v>
      </c>
      <c r="K729" s="21">
        <v>507936</v>
      </c>
      <c r="L729" s="21">
        <v>789152</v>
      </c>
      <c r="M729" s="10"/>
    </row>
    <row r="730" spans="1:13" ht="14.25">
      <c r="A730" s="20" t="s">
        <v>2746</v>
      </c>
      <c r="B730" s="21" t="s">
        <v>2747</v>
      </c>
      <c r="C730" s="10"/>
      <c r="D730" s="10"/>
      <c r="E730" s="10"/>
      <c r="F730" s="21">
        <v>28645</v>
      </c>
      <c r="G730" s="10"/>
      <c r="H730" s="21">
        <v>764911</v>
      </c>
      <c r="I730" s="21">
        <v>28645</v>
      </c>
      <c r="J730" s="21">
        <v>764911</v>
      </c>
      <c r="K730" s="21">
        <v>19793</v>
      </c>
      <c r="L730" s="10"/>
      <c r="M730" s="10"/>
    </row>
    <row r="731" spans="1:13" ht="14.25">
      <c r="A731" s="20" t="s">
        <v>25</v>
      </c>
      <c r="B731" s="21" t="s">
        <v>1194</v>
      </c>
      <c r="C731" s="21">
        <v>64423184</v>
      </c>
      <c r="D731" s="21">
        <v>2357742</v>
      </c>
      <c r="E731" s="21">
        <v>1368923</v>
      </c>
      <c r="F731" s="21">
        <v>4424394</v>
      </c>
      <c r="G731" s="21">
        <v>69779447</v>
      </c>
      <c r="H731" s="21">
        <v>244777831</v>
      </c>
      <c r="I731" s="21">
        <v>5793317</v>
      </c>
      <c r="J731" s="21">
        <v>314557278</v>
      </c>
      <c r="K731" s="21">
        <v>11530915</v>
      </c>
      <c r="L731" s="21">
        <v>201978212</v>
      </c>
      <c r="M731" s="10"/>
    </row>
    <row r="732" spans="1:13" ht="25.5">
      <c r="A732" s="20" t="s">
        <v>2748</v>
      </c>
      <c r="B732" s="21" t="s">
        <v>2749</v>
      </c>
      <c r="C732" s="10"/>
      <c r="D732" s="10"/>
      <c r="E732" s="10"/>
      <c r="F732" s="21">
        <v>0</v>
      </c>
      <c r="G732" s="10"/>
      <c r="H732" s="21">
        <v>0</v>
      </c>
      <c r="I732" s="10"/>
      <c r="J732" s="10"/>
      <c r="K732" s="10"/>
      <c r="L732" s="10"/>
      <c r="M732" s="10"/>
    </row>
    <row r="733" spans="1:13" ht="36.75">
      <c r="A733" s="20" t="s">
        <v>1038</v>
      </c>
      <c r="B733" s="21" t="s">
        <v>1039</v>
      </c>
      <c r="C733" s="21">
        <v>4356179</v>
      </c>
      <c r="D733" s="10"/>
      <c r="E733" s="10"/>
      <c r="F733" s="21">
        <v>2857389</v>
      </c>
      <c r="G733" s="21">
        <v>35098679</v>
      </c>
      <c r="H733" s="21">
        <v>309529253</v>
      </c>
      <c r="I733" s="21">
        <v>2857389</v>
      </c>
      <c r="J733" s="21">
        <v>344627932</v>
      </c>
      <c r="K733" s="21">
        <v>4541953</v>
      </c>
      <c r="L733" s="21">
        <v>201478830</v>
      </c>
      <c r="M733" s="10"/>
    </row>
    <row r="734" spans="1:13" ht="14.25">
      <c r="A734" s="20" t="s">
        <v>25</v>
      </c>
      <c r="B734" s="21" t="s">
        <v>1157</v>
      </c>
      <c r="C734" s="21">
        <v>1304395</v>
      </c>
      <c r="D734" s="21">
        <v>200</v>
      </c>
      <c r="E734" s="10"/>
      <c r="F734" s="21">
        <v>4268603</v>
      </c>
      <c r="G734" s="21">
        <v>3550633</v>
      </c>
      <c r="H734" s="21">
        <v>52086189</v>
      </c>
      <c r="I734" s="21">
        <v>4268603</v>
      </c>
      <c r="J734" s="21">
        <v>55636822</v>
      </c>
      <c r="K734" s="21">
        <v>9240513</v>
      </c>
      <c r="L734" s="21">
        <v>18087529</v>
      </c>
      <c r="M734" s="10"/>
    </row>
    <row r="735" spans="1:13" ht="36.75">
      <c r="A735" s="20" t="s">
        <v>1257</v>
      </c>
      <c r="B735" s="21" t="s">
        <v>1258</v>
      </c>
      <c r="C735" s="21">
        <v>313708</v>
      </c>
      <c r="D735" s="10"/>
      <c r="E735" s="10"/>
      <c r="F735" s="21">
        <v>9773504</v>
      </c>
      <c r="G735" s="21">
        <v>9503715</v>
      </c>
      <c r="H735" s="21">
        <v>56468497</v>
      </c>
      <c r="I735" s="21">
        <v>9773504</v>
      </c>
      <c r="J735" s="21">
        <v>65972212</v>
      </c>
      <c r="K735" s="21">
        <v>19297915</v>
      </c>
      <c r="L735" s="21">
        <v>80426273</v>
      </c>
      <c r="M735" s="10"/>
    </row>
    <row r="736" spans="1:13" ht="14.25">
      <c r="A736" s="20" t="s">
        <v>25</v>
      </c>
      <c r="B736" s="21" t="s">
        <v>1411</v>
      </c>
      <c r="C736" s="21">
        <v>335503992</v>
      </c>
      <c r="D736" s="10"/>
      <c r="E736" s="10"/>
      <c r="F736" s="21">
        <v>92820327</v>
      </c>
      <c r="G736" s="21">
        <v>178670532</v>
      </c>
      <c r="H736" s="21">
        <v>1203080098</v>
      </c>
      <c r="I736" s="21">
        <v>92820327</v>
      </c>
      <c r="J736" s="21">
        <v>1381750630</v>
      </c>
      <c r="K736" s="21">
        <v>117509324</v>
      </c>
      <c r="L736" s="21">
        <v>1167908748</v>
      </c>
      <c r="M736" s="10"/>
    </row>
    <row r="737" spans="1:13" ht="14.25">
      <c r="A737" s="20" t="s">
        <v>1226</v>
      </c>
      <c r="B737" s="21" t="s">
        <v>1227</v>
      </c>
      <c r="C737" s="10"/>
      <c r="D737" s="10"/>
      <c r="E737" s="10"/>
      <c r="F737" s="21">
        <v>19910043</v>
      </c>
      <c r="G737" s="21">
        <v>290690</v>
      </c>
      <c r="H737" s="21">
        <v>1928343</v>
      </c>
      <c r="I737" s="21">
        <v>19910043</v>
      </c>
      <c r="J737" s="21">
        <v>2219033</v>
      </c>
      <c r="K737" s="21">
        <v>15896800</v>
      </c>
      <c r="L737" s="21">
        <v>216091</v>
      </c>
      <c r="M737" s="10"/>
    </row>
    <row r="738" spans="1:13" ht="14.25">
      <c r="A738" s="20" t="s">
        <v>25</v>
      </c>
      <c r="B738" s="21" t="s">
        <v>1216</v>
      </c>
      <c r="C738" s="21">
        <v>105173</v>
      </c>
      <c r="D738" s="21">
        <v>227508</v>
      </c>
      <c r="E738" s="21">
        <v>58573</v>
      </c>
      <c r="F738" s="21">
        <v>9861729</v>
      </c>
      <c r="G738" s="21">
        <v>495341</v>
      </c>
      <c r="H738" s="21">
        <v>19115578</v>
      </c>
      <c r="I738" s="21">
        <v>9920302</v>
      </c>
      <c r="J738" s="21">
        <v>19610919</v>
      </c>
      <c r="K738" s="21">
        <v>15082564</v>
      </c>
      <c r="L738" s="21">
        <v>17162955</v>
      </c>
      <c r="M738" s="10"/>
    </row>
    <row r="739" spans="1:13" ht="25.5">
      <c r="A739" s="20" t="s">
        <v>1036</v>
      </c>
      <c r="B739" s="21" t="s">
        <v>1037</v>
      </c>
      <c r="C739" s="10"/>
      <c r="D739" s="10"/>
      <c r="E739" s="10"/>
      <c r="F739" s="21">
        <v>2324387</v>
      </c>
      <c r="G739" s="10"/>
      <c r="H739" s="21">
        <v>1333970</v>
      </c>
      <c r="I739" s="21">
        <v>2324387</v>
      </c>
      <c r="J739" s="21">
        <v>1333970</v>
      </c>
      <c r="K739" s="21">
        <v>4536797</v>
      </c>
      <c r="L739" s="21">
        <v>11518</v>
      </c>
      <c r="M739" s="10"/>
    </row>
    <row r="740" spans="1:13" ht="14.25">
      <c r="A740" s="20" t="s">
        <v>1154</v>
      </c>
      <c r="B740" s="21" t="s">
        <v>1155</v>
      </c>
      <c r="C740" s="21">
        <v>7778</v>
      </c>
      <c r="D740" s="10"/>
      <c r="E740" s="10"/>
      <c r="F740" s="21">
        <v>9149453</v>
      </c>
      <c r="G740" s="10"/>
      <c r="H740" s="21">
        <v>46464578</v>
      </c>
      <c r="I740" s="21">
        <v>9149453</v>
      </c>
      <c r="J740" s="21">
        <v>46464578</v>
      </c>
      <c r="K740" s="21">
        <v>9163882</v>
      </c>
      <c r="L740" s="21">
        <v>52351533</v>
      </c>
      <c r="M740" s="10"/>
    </row>
    <row r="741" spans="1:13" ht="14.25">
      <c r="A741" s="20" t="s">
        <v>2750</v>
      </c>
      <c r="B741" s="21" t="s">
        <v>2751</v>
      </c>
      <c r="C741" s="21">
        <v>59127</v>
      </c>
      <c r="D741" s="10"/>
      <c r="E741" s="10"/>
      <c r="F741" s="21">
        <v>782099</v>
      </c>
      <c r="G741" s="10"/>
      <c r="H741" s="21">
        <v>159678</v>
      </c>
      <c r="I741" s="21">
        <v>782099</v>
      </c>
      <c r="J741" s="21">
        <v>159678</v>
      </c>
      <c r="K741" s="21">
        <v>2874255</v>
      </c>
      <c r="L741" s="21">
        <v>112063</v>
      </c>
      <c r="M741" s="10"/>
    </row>
    <row r="742" spans="1:13" ht="48">
      <c r="A742" s="20" t="s">
        <v>851</v>
      </c>
      <c r="B742" s="21" t="s">
        <v>852</v>
      </c>
      <c r="C742" s="21">
        <v>687640</v>
      </c>
      <c r="D742" s="10"/>
      <c r="E742" s="21">
        <v>4141</v>
      </c>
      <c r="F742" s="21">
        <v>1833851</v>
      </c>
      <c r="G742" s="10"/>
      <c r="H742" s="21">
        <v>44723024</v>
      </c>
      <c r="I742" s="21">
        <v>1837992</v>
      </c>
      <c r="J742" s="21">
        <v>44723024</v>
      </c>
      <c r="K742" s="21">
        <v>1301921</v>
      </c>
      <c r="L742" s="21">
        <v>41392039</v>
      </c>
      <c r="M742" s="10"/>
    </row>
    <row r="743" spans="1:13" ht="36.75">
      <c r="A743" s="20" t="s">
        <v>2752</v>
      </c>
      <c r="B743" s="21" t="s">
        <v>2753</v>
      </c>
      <c r="C743" s="21">
        <v>44574327</v>
      </c>
      <c r="D743" s="10"/>
      <c r="E743" s="10"/>
      <c r="F743" s="21">
        <v>19153846</v>
      </c>
      <c r="G743" s="21">
        <v>52269890</v>
      </c>
      <c r="H743" s="21">
        <v>22477273</v>
      </c>
      <c r="I743" s="21">
        <v>19153846</v>
      </c>
      <c r="J743" s="21">
        <v>74747163</v>
      </c>
      <c r="K743" s="21">
        <v>9796100</v>
      </c>
      <c r="L743" s="21">
        <v>70733386</v>
      </c>
      <c r="M743" s="10"/>
    </row>
    <row r="744" spans="1:13" ht="59.25">
      <c r="A744" s="20" t="s">
        <v>2754</v>
      </c>
      <c r="B744" s="21" t="s">
        <v>2755</v>
      </c>
      <c r="C744" s="21">
        <v>9849189</v>
      </c>
      <c r="D744" s="10"/>
      <c r="E744" s="10"/>
      <c r="F744" s="21">
        <v>369341</v>
      </c>
      <c r="G744" s="21">
        <v>7516175</v>
      </c>
      <c r="H744" s="21">
        <v>7525525</v>
      </c>
      <c r="I744" s="21">
        <v>369341</v>
      </c>
      <c r="J744" s="21">
        <v>15041700</v>
      </c>
      <c r="K744" s="21">
        <v>443680</v>
      </c>
      <c r="L744" s="21">
        <v>16694416</v>
      </c>
      <c r="M744" s="10"/>
    </row>
    <row r="745" spans="1:13" ht="14.25">
      <c r="A745" s="20" t="s">
        <v>2756</v>
      </c>
      <c r="B745" s="21" t="s">
        <v>2757</v>
      </c>
      <c r="C745" s="10"/>
      <c r="D745" s="10"/>
      <c r="E745" s="10"/>
      <c r="F745" s="21">
        <v>3432</v>
      </c>
      <c r="G745" s="10"/>
      <c r="H745" s="21">
        <v>0</v>
      </c>
      <c r="I745" s="21">
        <v>3432</v>
      </c>
      <c r="J745" s="10"/>
      <c r="K745" s="21">
        <v>133969</v>
      </c>
      <c r="L745" s="10"/>
      <c r="M745" s="10"/>
    </row>
    <row r="746" spans="1:13" ht="14.25">
      <c r="A746" s="20" t="s">
        <v>25</v>
      </c>
      <c r="B746" s="21" t="s">
        <v>884</v>
      </c>
      <c r="C746" s="21">
        <v>2647383</v>
      </c>
      <c r="D746" s="10"/>
      <c r="E746" s="10"/>
      <c r="F746" s="21">
        <v>1793259</v>
      </c>
      <c r="G746" s="21">
        <v>1737626</v>
      </c>
      <c r="H746" s="21">
        <v>17870608</v>
      </c>
      <c r="I746" s="21">
        <v>1793259</v>
      </c>
      <c r="J746" s="21">
        <v>19608234</v>
      </c>
      <c r="K746" s="21">
        <v>1686394</v>
      </c>
      <c r="L746" s="21">
        <v>11514461</v>
      </c>
      <c r="M746" s="10"/>
    </row>
    <row r="747" spans="1:13" ht="14.25">
      <c r="A747" s="20" t="s">
        <v>2758</v>
      </c>
      <c r="B747" s="21" t="s">
        <v>2759</v>
      </c>
      <c r="C747" s="10"/>
      <c r="D747" s="10"/>
      <c r="E747" s="10"/>
      <c r="F747" s="21">
        <v>139965</v>
      </c>
      <c r="G747" s="10"/>
      <c r="H747" s="21">
        <v>0</v>
      </c>
      <c r="I747" s="21">
        <v>139965</v>
      </c>
      <c r="J747" s="10"/>
      <c r="K747" s="10"/>
      <c r="L747" s="10"/>
      <c r="M747" s="10"/>
    </row>
    <row r="748" spans="1:13" ht="14.25">
      <c r="A748" s="20" t="s">
        <v>794</v>
      </c>
      <c r="B748" s="21" t="s">
        <v>795</v>
      </c>
      <c r="C748" s="10"/>
      <c r="D748" s="10"/>
      <c r="E748" s="10"/>
      <c r="F748" s="21">
        <v>377885</v>
      </c>
      <c r="G748" s="10"/>
      <c r="H748" s="21">
        <v>90328</v>
      </c>
      <c r="I748" s="21">
        <v>377885</v>
      </c>
      <c r="J748" s="21">
        <v>90328</v>
      </c>
      <c r="K748" s="21">
        <v>912008</v>
      </c>
      <c r="L748" s="21">
        <v>994858</v>
      </c>
      <c r="M748" s="10"/>
    </row>
    <row r="749" spans="1:13" ht="25.5">
      <c r="A749" s="20" t="s">
        <v>2760</v>
      </c>
      <c r="B749" s="21" t="s">
        <v>2761</v>
      </c>
      <c r="C749" s="10"/>
      <c r="D749" s="10"/>
      <c r="E749" s="10"/>
      <c r="F749" s="21">
        <v>0</v>
      </c>
      <c r="G749" s="10"/>
      <c r="H749" s="21">
        <v>0</v>
      </c>
      <c r="I749" s="10"/>
      <c r="J749" s="10"/>
      <c r="K749" s="10"/>
      <c r="L749" s="10"/>
      <c r="M749" s="10"/>
    </row>
    <row r="750" spans="1:13" ht="14.25">
      <c r="A750" s="20" t="s">
        <v>2762</v>
      </c>
      <c r="B750" s="21" t="s">
        <v>2763</v>
      </c>
      <c r="C750" s="21">
        <v>53029390</v>
      </c>
      <c r="D750" s="21">
        <v>4326158</v>
      </c>
      <c r="E750" s="21">
        <v>5402746</v>
      </c>
      <c r="F750" s="21">
        <v>162784981</v>
      </c>
      <c r="G750" s="21">
        <v>39867105</v>
      </c>
      <c r="H750" s="21">
        <v>48602344</v>
      </c>
      <c r="I750" s="21">
        <v>168187727</v>
      </c>
      <c r="J750" s="21">
        <v>88469449</v>
      </c>
      <c r="K750" s="21">
        <v>175951533</v>
      </c>
      <c r="L750" s="21">
        <v>87981988</v>
      </c>
      <c r="M750" s="10"/>
    </row>
    <row r="751" spans="1:13" ht="14.25">
      <c r="A751" s="20" t="s">
        <v>959</v>
      </c>
      <c r="B751" s="21" t="s">
        <v>960</v>
      </c>
      <c r="C751" s="21">
        <v>1875941</v>
      </c>
      <c r="D751" s="10"/>
      <c r="E751" s="10"/>
      <c r="F751" s="21">
        <v>891900</v>
      </c>
      <c r="G751" s="21">
        <v>2320</v>
      </c>
      <c r="H751" s="21">
        <v>2569404</v>
      </c>
      <c r="I751" s="21">
        <v>891900</v>
      </c>
      <c r="J751" s="21">
        <v>2571724</v>
      </c>
      <c r="K751" s="21">
        <v>2764038</v>
      </c>
      <c r="L751" s="21">
        <v>5235991</v>
      </c>
      <c r="M751" s="10"/>
    </row>
    <row r="752" spans="1:13" ht="25.5">
      <c r="A752" s="20" t="s">
        <v>669</v>
      </c>
      <c r="B752" s="21" t="s">
        <v>670</v>
      </c>
      <c r="C752" s="21">
        <v>15619185</v>
      </c>
      <c r="D752" s="10"/>
      <c r="E752" s="10"/>
      <c r="F752" s="21">
        <v>1392846</v>
      </c>
      <c r="G752" s="21">
        <v>15397556</v>
      </c>
      <c r="H752" s="21">
        <v>51241218</v>
      </c>
      <c r="I752" s="21">
        <v>1392846</v>
      </c>
      <c r="J752" s="21">
        <v>66638774</v>
      </c>
      <c r="K752" s="21">
        <v>465115</v>
      </c>
      <c r="L752" s="21">
        <v>61435844</v>
      </c>
      <c r="M752" s="10"/>
    </row>
    <row r="753" spans="1:13" ht="14.25">
      <c r="A753" s="20" t="s">
        <v>2322</v>
      </c>
      <c r="B753" s="21" t="s">
        <v>2764</v>
      </c>
      <c r="C753" s="10"/>
      <c r="D753" s="10"/>
      <c r="E753" s="10"/>
      <c r="F753" s="21">
        <v>0</v>
      </c>
      <c r="G753" s="10"/>
      <c r="H753" s="21">
        <v>0</v>
      </c>
      <c r="I753" s="10"/>
      <c r="J753" s="10"/>
      <c r="K753" s="21">
        <v>7008</v>
      </c>
      <c r="L753" s="10"/>
      <c r="M753" s="10"/>
    </row>
    <row r="754" spans="1:13" ht="14.25">
      <c r="A754" s="20" t="s">
        <v>835</v>
      </c>
      <c r="B754" s="21" t="s">
        <v>836</v>
      </c>
      <c r="C754" s="10"/>
      <c r="D754" s="21">
        <v>1025046</v>
      </c>
      <c r="E754" s="10"/>
      <c r="F754" s="21">
        <v>6047</v>
      </c>
      <c r="G754" s="10"/>
      <c r="H754" s="21">
        <v>294554</v>
      </c>
      <c r="I754" s="21">
        <v>6047</v>
      </c>
      <c r="J754" s="21">
        <v>294554</v>
      </c>
      <c r="K754" s="21">
        <v>1110497</v>
      </c>
      <c r="L754" s="21">
        <v>973468</v>
      </c>
      <c r="M754" s="10"/>
    </row>
    <row r="755" spans="1:13" ht="14.25">
      <c r="A755" s="20" t="s">
        <v>25</v>
      </c>
      <c r="B755" s="21" t="s">
        <v>1281</v>
      </c>
      <c r="C755" s="10"/>
      <c r="D755" s="21">
        <v>17806655</v>
      </c>
      <c r="E755" s="21">
        <v>4788371</v>
      </c>
      <c r="F755" s="21">
        <v>6551848</v>
      </c>
      <c r="G755" s="21">
        <v>372108</v>
      </c>
      <c r="H755" s="21">
        <v>25190162</v>
      </c>
      <c r="I755" s="21">
        <v>11340219</v>
      </c>
      <c r="J755" s="21">
        <v>25562270</v>
      </c>
      <c r="K755" s="21">
        <v>24798572</v>
      </c>
      <c r="L755" s="21">
        <v>18007220</v>
      </c>
      <c r="M755" s="10"/>
    </row>
    <row r="756" spans="1:13" ht="14.25">
      <c r="A756" s="20" t="s">
        <v>2765</v>
      </c>
      <c r="B756" s="21" t="s">
        <v>2766</v>
      </c>
      <c r="C756" s="10"/>
      <c r="D756" s="10"/>
      <c r="E756" s="10"/>
      <c r="F756" s="21">
        <v>0</v>
      </c>
      <c r="G756" s="10"/>
      <c r="H756" s="21">
        <v>0</v>
      </c>
      <c r="I756" s="10"/>
      <c r="J756" s="10"/>
      <c r="K756" s="10"/>
      <c r="L756" s="10"/>
      <c r="M756" s="10"/>
    </row>
    <row r="757" spans="1:13" ht="14.25">
      <c r="A757" s="20" t="s">
        <v>762</v>
      </c>
      <c r="B757" s="21" t="s">
        <v>1671</v>
      </c>
      <c r="C757" s="10"/>
      <c r="D757" s="10"/>
      <c r="E757" s="10"/>
      <c r="F757" s="21">
        <v>13820287</v>
      </c>
      <c r="G757" s="10"/>
      <c r="H757" s="21">
        <v>12251</v>
      </c>
      <c r="I757" s="21">
        <v>13820287</v>
      </c>
      <c r="J757" s="21">
        <v>12251</v>
      </c>
      <c r="K757" s="10"/>
      <c r="L757" s="21">
        <v>25218</v>
      </c>
      <c r="M757" s="10"/>
    </row>
    <row r="758" spans="1:13" ht="14.25">
      <c r="A758" s="20" t="s">
        <v>1416</v>
      </c>
      <c r="B758" s="21" t="s">
        <v>1417</v>
      </c>
      <c r="C758" s="10"/>
      <c r="D758" s="21">
        <v>281510</v>
      </c>
      <c r="E758" s="21">
        <v>52934</v>
      </c>
      <c r="F758" s="21">
        <v>259226052</v>
      </c>
      <c r="G758" s="21">
        <v>618946</v>
      </c>
      <c r="H758" s="21">
        <v>379918</v>
      </c>
      <c r="I758" s="21">
        <v>259278986</v>
      </c>
      <c r="J758" s="21">
        <v>998864</v>
      </c>
      <c r="K758" s="21">
        <v>131301144</v>
      </c>
      <c r="L758" s="21">
        <v>22477</v>
      </c>
      <c r="M758" s="10"/>
    </row>
    <row r="759" spans="1:13" ht="14.25">
      <c r="A759" s="20" t="s">
        <v>25</v>
      </c>
      <c r="B759" s="21" t="s">
        <v>1209</v>
      </c>
      <c r="C759" s="21">
        <v>233097</v>
      </c>
      <c r="D759" s="10"/>
      <c r="E759" s="21">
        <v>3647</v>
      </c>
      <c r="F759" s="21">
        <v>16621845</v>
      </c>
      <c r="G759" s="21">
        <v>505158</v>
      </c>
      <c r="H759" s="21">
        <v>1946643</v>
      </c>
      <c r="I759" s="21">
        <v>16625492</v>
      </c>
      <c r="J759" s="21">
        <v>2451801</v>
      </c>
      <c r="K759" s="21">
        <v>14238726</v>
      </c>
      <c r="L759" s="21">
        <v>1558106</v>
      </c>
      <c r="M759" s="10"/>
    </row>
    <row r="760" spans="1:13" ht="14.25">
      <c r="A760" s="20" t="s">
        <v>1672</v>
      </c>
      <c r="B760" s="21" t="s">
        <v>1673</v>
      </c>
      <c r="C760" s="10"/>
      <c r="D760" s="10"/>
      <c r="E760" s="10"/>
      <c r="F760" s="21">
        <v>85679</v>
      </c>
      <c r="G760" s="10"/>
      <c r="H760" s="21">
        <v>1120305</v>
      </c>
      <c r="I760" s="21">
        <v>85679</v>
      </c>
      <c r="J760" s="21">
        <v>1120305</v>
      </c>
      <c r="K760" s="10"/>
      <c r="L760" s="21">
        <v>1738562</v>
      </c>
      <c r="M760" s="10"/>
    </row>
    <row r="761" spans="1:13" ht="14.25">
      <c r="A761" s="20" t="s">
        <v>25</v>
      </c>
      <c r="B761" s="21" t="s">
        <v>495</v>
      </c>
      <c r="C761" s="10"/>
      <c r="D761" s="10"/>
      <c r="E761" s="10"/>
      <c r="F761" s="21">
        <v>64177</v>
      </c>
      <c r="G761" s="10"/>
      <c r="H761" s="21">
        <v>42920053</v>
      </c>
      <c r="I761" s="21">
        <v>64177</v>
      </c>
      <c r="J761" s="21">
        <v>42920053</v>
      </c>
      <c r="K761" s="21">
        <v>165743</v>
      </c>
      <c r="L761" s="21">
        <v>16423291</v>
      </c>
      <c r="M761" s="10"/>
    </row>
    <row r="762" spans="1:13" ht="14.25">
      <c r="A762" s="20" t="s">
        <v>240</v>
      </c>
      <c r="B762" s="21" t="s">
        <v>241</v>
      </c>
      <c r="C762" s="10"/>
      <c r="D762" s="10"/>
      <c r="E762" s="10"/>
      <c r="F762" s="21">
        <v>1750</v>
      </c>
      <c r="G762" s="10"/>
      <c r="H762" s="21">
        <v>9841034</v>
      </c>
      <c r="I762" s="21">
        <v>1750</v>
      </c>
      <c r="J762" s="21">
        <v>9841034</v>
      </c>
      <c r="K762" s="21">
        <v>24373</v>
      </c>
      <c r="L762" s="21">
        <v>9439991</v>
      </c>
      <c r="M762" s="10"/>
    </row>
    <row r="763" spans="1:13" ht="14.25">
      <c r="A763" s="20" t="s">
        <v>1608</v>
      </c>
      <c r="B763" s="21" t="s">
        <v>2767</v>
      </c>
      <c r="C763" s="10"/>
      <c r="D763" s="10"/>
      <c r="E763" s="10"/>
      <c r="F763" s="21">
        <v>0</v>
      </c>
      <c r="G763" s="10"/>
      <c r="H763" s="21">
        <v>792</v>
      </c>
      <c r="I763" s="10"/>
      <c r="J763" s="21">
        <v>792</v>
      </c>
      <c r="K763" s="10"/>
      <c r="L763" s="10"/>
      <c r="M763" s="10"/>
    </row>
    <row r="764" spans="1:13" ht="14.25">
      <c r="A764" s="20" t="s">
        <v>25</v>
      </c>
      <c r="B764" s="21" t="s">
        <v>335</v>
      </c>
      <c r="C764" s="10"/>
      <c r="D764" s="10"/>
      <c r="E764" s="10"/>
      <c r="F764" s="21">
        <v>426612</v>
      </c>
      <c r="G764" s="21">
        <v>43580</v>
      </c>
      <c r="H764" s="21">
        <v>1380004</v>
      </c>
      <c r="I764" s="21">
        <v>426612</v>
      </c>
      <c r="J764" s="21">
        <v>1423584</v>
      </c>
      <c r="K764" s="21">
        <v>52222</v>
      </c>
      <c r="L764" s="21">
        <v>391902</v>
      </c>
      <c r="M764" s="10"/>
    </row>
    <row r="765" spans="1:13" ht="14.25">
      <c r="A765" s="20" t="s">
        <v>89</v>
      </c>
      <c r="B765" s="21" t="s">
        <v>90</v>
      </c>
      <c r="C765" s="21">
        <v>69567</v>
      </c>
      <c r="D765" s="10"/>
      <c r="E765" s="10"/>
      <c r="F765" s="21">
        <v>20841</v>
      </c>
      <c r="G765" s="10"/>
      <c r="H765" s="21">
        <v>57741730</v>
      </c>
      <c r="I765" s="21">
        <v>20841</v>
      </c>
      <c r="J765" s="21">
        <v>57741730</v>
      </c>
      <c r="K765" s="21">
        <v>2466</v>
      </c>
      <c r="L765" s="21">
        <v>59945363</v>
      </c>
      <c r="M765" s="10"/>
    </row>
    <row r="766" spans="1:13" ht="25.5">
      <c r="A766" s="20" t="s">
        <v>1010</v>
      </c>
      <c r="B766" s="21" t="s">
        <v>2768</v>
      </c>
      <c r="C766" s="21">
        <v>4151804</v>
      </c>
      <c r="D766" s="10"/>
      <c r="E766" s="10"/>
      <c r="F766" s="21">
        <v>688331</v>
      </c>
      <c r="G766" s="21">
        <v>1125857</v>
      </c>
      <c r="H766" s="21">
        <v>859477</v>
      </c>
      <c r="I766" s="21">
        <v>688331</v>
      </c>
      <c r="J766" s="21">
        <v>1985334</v>
      </c>
      <c r="K766" s="21">
        <v>1033401</v>
      </c>
      <c r="L766" s="21">
        <v>5455644</v>
      </c>
      <c r="M766" s="10"/>
    </row>
    <row r="767" spans="1:13" ht="14.25">
      <c r="A767" s="20" t="s">
        <v>2769</v>
      </c>
      <c r="B767" s="21" t="s">
        <v>2770</v>
      </c>
      <c r="C767" s="10"/>
      <c r="D767" s="10"/>
      <c r="E767" s="10"/>
      <c r="F767" s="21">
        <v>0</v>
      </c>
      <c r="G767" s="10"/>
      <c r="H767" s="21">
        <v>0</v>
      </c>
      <c r="I767" s="10"/>
      <c r="J767" s="10"/>
      <c r="K767" s="10"/>
      <c r="L767" s="10"/>
      <c r="M767" s="10"/>
    </row>
    <row r="768" spans="1:13" ht="14.25">
      <c r="A768" s="29"/>
      <c r="B768" s="21" t="s">
        <v>207</v>
      </c>
      <c r="C768" s="10"/>
      <c r="D768" s="10"/>
      <c r="E768" s="10"/>
      <c r="F768" s="21">
        <v>0</v>
      </c>
      <c r="G768" s="21">
        <v>73215</v>
      </c>
      <c r="H768" s="21">
        <v>21906906</v>
      </c>
      <c r="I768" s="10"/>
      <c r="J768" s="21">
        <v>21980121</v>
      </c>
      <c r="K768" s="21">
        <v>15334</v>
      </c>
      <c r="L768" s="21">
        <v>50868886</v>
      </c>
      <c r="M768" s="10"/>
    </row>
    <row r="769" spans="1:13" ht="14.25">
      <c r="A769" s="20" t="s">
        <v>1674</v>
      </c>
      <c r="B769" s="21" t="s">
        <v>1675</v>
      </c>
      <c r="C769" s="10"/>
      <c r="D769" s="10"/>
      <c r="E769" s="10"/>
      <c r="F769" s="21">
        <v>0</v>
      </c>
      <c r="G769" s="10"/>
      <c r="H769" s="21">
        <v>1290175</v>
      </c>
      <c r="I769" s="10"/>
      <c r="J769" s="21">
        <v>1290175</v>
      </c>
      <c r="K769" s="10"/>
      <c r="L769" s="21">
        <v>1017042</v>
      </c>
      <c r="M769" s="10"/>
    </row>
    <row r="770" spans="1:13" ht="14.25">
      <c r="A770" s="20" t="s">
        <v>1676</v>
      </c>
      <c r="B770" s="21" t="s">
        <v>1677</v>
      </c>
      <c r="C770" s="10"/>
      <c r="D770" s="10"/>
      <c r="E770" s="10"/>
      <c r="F770" s="21">
        <v>0</v>
      </c>
      <c r="G770" s="10"/>
      <c r="H770" s="21">
        <v>777170</v>
      </c>
      <c r="I770" s="10"/>
      <c r="J770" s="21">
        <v>777170</v>
      </c>
      <c r="K770" s="10"/>
      <c r="L770" s="21">
        <v>504167</v>
      </c>
      <c r="M770" s="10"/>
    </row>
    <row r="771" spans="1:13" ht="14.25">
      <c r="A771" s="20" t="s">
        <v>25</v>
      </c>
      <c r="B771" s="21" t="s">
        <v>147</v>
      </c>
      <c r="C771" s="21">
        <v>1785606</v>
      </c>
      <c r="D771" s="10"/>
      <c r="E771" s="10"/>
      <c r="F771" s="21">
        <v>70634</v>
      </c>
      <c r="G771" s="10"/>
      <c r="H771" s="21">
        <v>4808547</v>
      </c>
      <c r="I771" s="21">
        <v>70634</v>
      </c>
      <c r="J771" s="21">
        <v>4808547</v>
      </c>
      <c r="K771" s="21">
        <v>7179</v>
      </c>
      <c r="L771" s="21">
        <v>7588409</v>
      </c>
      <c r="M771" s="10"/>
    </row>
    <row r="772" spans="1:13" ht="14.25">
      <c r="A772" s="20" t="s">
        <v>1604</v>
      </c>
      <c r="B772" s="21" t="s">
        <v>1678</v>
      </c>
      <c r="C772" s="10"/>
      <c r="D772" s="10"/>
      <c r="E772" s="10"/>
      <c r="F772" s="21">
        <v>0</v>
      </c>
      <c r="G772" s="10"/>
      <c r="H772" s="21">
        <v>1276940</v>
      </c>
      <c r="I772" s="10"/>
      <c r="J772" s="21">
        <v>1276940</v>
      </c>
      <c r="K772" s="10"/>
      <c r="L772" s="21">
        <v>700157</v>
      </c>
      <c r="M772" s="10"/>
    </row>
    <row r="773" spans="1:13" ht="14.25">
      <c r="A773" s="20" t="s">
        <v>292</v>
      </c>
      <c r="B773" s="21" t="s">
        <v>293</v>
      </c>
      <c r="C773" s="10"/>
      <c r="D773" s="10"/>
      <c r="E773" s="10"/>
      <c r="F773" s="21">
        <v>0</v>
      </c>
      <c r="G773" s="10"/>
      <c r="H773" s="21">
        <v>5190533</v>
      </c>
      <c r="I773" s="10"/>
      <c r="J773" s="21">
        <v>5190533</v>
      </c>
      <c r="K773" s="21">
        <v>40568</v>
      </c>
      <c r="L773" s="21">
        <v>4504643</v>
      </c>
      <c r="M773" s="10"/>
    </row>
    <row r="774" spans="1:13" ht="25.5">
      <c r="A774" s="20" t="s">
        <v>1679</v>
      </c>
      <c r="B774" s="21" t="s">
        <v>1680</v>
      </c>
      <c r="C774" s="10"/>
      <c r="D774" s="10"/>
      <c r="E774" s="10"/>
      <c r="F774" s="21">
        <v>839</v>
      </c>
      <c r="G774" s="10"/>
      <c r="H774" s="21">
        <v>4138636</v>
      </c>
      <c r="I774" s="21">
        <v>839</v>
      </c>
      <c r="J774" s="21">
        <v>4138636</v>
      </c>
      <c r="K774" s="10"/>
      <c r="L774" s="21">
        <v>1900298</v>
      </c>
      <c r="M774" s="10"/>
    </row>
    <row r="775" spans="1:13" ht="25.5">
      <c r="A775" s="20" t="s">
        <v>1010</v>
      </c>
      <c r="B775" s="21" t="s">
        <v>1011</v>
      </c>
      <c r="C775" s="21">
        <v>1243056</v>
      </c>
      <c r="D775" s="10"/>
      <c r="E775" s="10"/>
      <c r="F775" s="21">
        <v>3226120</v>
      </c>
      <c r="G775" s="21">
        <v>1371906</v>
      </c>
      <c r="H775" s="21">
        <v>6092236</v>
      </c>
      <c r="I775" s="21">
        <v>3226120</v>
      </c>
      <c r="J775" s="21">
        <v>7464142</v>
      </c>
      <c r="K775" s="21">
        <v>3791374</v>
      </c>
      <c r="L775" s="21">
        <v>6796129</v>
      </c>
      <c r="M775" s="10"/>
    </row>
    <row r="776" spans="1:13" ht="48">
      <c r="A776" s="20" t="s">
        <v>2771</v>
      </c>
      <c r="B776" s="21" t="s">
        <v>2772</v>
      </c>
      <c r="C776" s="10"/>
      <c r="D776" s="10"/>
      <c r="E776" s="10"/>
      <c r="F776" s="21">
        <v>0</v>
      </c>
      <c r="G776" s="10"/>
      <c r="H776" s="21">
        <v>0</v>
      </c>
      <c r="I776" s="10"/>
      <c r="J776" s="10"/>
      <c r="K776" s="10"/>
      <c r="L776" s="10"/>
      <c r="M776" s="10"/>
    </row>
    <row r="777" spans="1:13" ht="14.25">
      <c r="A777" s="20" t="s">
        <v>705</v>
      </c>
      <c r="B777" s="21" t="s">
        <v>706</v>
      </c>
      <c r="C777" s="10"/>
      <c r="D777" s="10"/>
      <c r="E777" s="10"/>
      <c r="F777" s="21">
        <v>843870</v>
      </c>
      <c r="G777" s="10"/>
      <c r="H777" s="21">
        <v>1021458</v>
      </c>
      <c r="I777" s="21">
        <v>843870</v>
      </c>
      <c r="J777" s="21">
        <v>1021458</v>
      </c>
      <c r="K777" s="21">
        <v>534699</v>
      </c>
      <c r="L777" s="21">
        <v>275756</v>
      </c>
      <c r="M777" s="10"/>
    </row>
    <row r="778" spans="1:13" ht="14.25">
      <c r="A778" s="20" t="s">
        <v>25</v>
      </c>
      <c r="B778" s="21" t="s">
        <v>889</v>
      </c>
      <c r="C778" s="21">
        <v>1964</v>
      </c>
      <c r="D778" s="10"/>
      <c r="E778" s="21">
        <v>24745</v>
      </c>
      <c r="F778" s="21">
        <v>3392492</v>
      </c>
      <c r="G778" s="10"/>
      <c r="H778" s="21">
        <v>1731413</v>
      </c>
      <c r="I778" s="21">
        <v>3417237</v>
      </c>
      <c r="J778" s="21">
        <v>1731413</v>
      </c>
      <c r="K778" s="21">
        <v>1742555</v>
      </c>
      <c r="L778" s="21">
        <v>1122441</v>
      </c>
      <c r="M778" s="10"/>
    </row>
    <row r="779" spans="1:13" ht="14.25">
      <c r="A779" s="20" t="s">
        <v>798</v>
      </c>
      <c r="B779" s="21" t="s">
        <v>799</v>
      </c>
      <c r="C779" s="10"/>
      <c r="D779" s="10"/>
      <c r="E779" s="10"/>
      <c r="F779" s="21">
        <v>2363728</v>
      </c>
      <c r="G779" s="10"/>
      <c r="H779" s="21">
        <v>796814</v>
      </c>
      <c r="I779" s="21">
        <v>2363728</v>
      </c>
      <c r="J779" s="21">
        <v>796814</v>
      </c>
      <c r="K779" s="21">
        <v>919254</v>
      </c>
      <c r="L779" s="21">
        <v>288945</v>
      </c>
      <c r="M779" s="10"/>
    </row>
    <row r="780" spans="1:13" ht="14.25">
      <c r="A780" s="20" t="s">
        <v>1077</v>
      </c>
      <c r="B780" s="21" t="s">
        <v>1078</v>
      </c>
      <c r="C780" s="10"/>
      <c r="D780" s="10"/>
      <c r="E780" s="21">
        <v>29164</v>
      </c>
      <c r="F780" s="21">
        <v>5223606</v>
      </c>
      <c r="G780" s="10"/>
      <c r="H780" s="21">
        <v>1606675</v>
      </c>
      <c r="I780" s="21">
        <v>5252770</v>
      </c>
      <c r="J780" s="21">
        <v>1606675</v>
      </c>
      <c r="K780" s="21">
        <v>5672283</v>
      </c>
      <c r="L780" s="21">
        <v>1415383</v>
      </c>
      <c r="M780" s="10"/>
    </row>
    <row r="781" spans="1:13" ht="14.25">
      <c r="A781" s="20" t="s">
        <v>25</v>
      </c>
      <c r="B781" s="21" t="s">
        <v>1315</v>
      </c>
      <c r="C781" s="21">
        <v>37302</v>
      </c>
      <c r="D781" s="21">
        <v>988494</v>
      </c>
      <c r="E781" s="21">
        <v>1039360</v>
      </c>
      <c r="F781" s="21">
        <v>34999491</v>
      </c>
      <c r="G781" s="21">
        <v>2490</v>
      </c>
      <c r="H781" s="21">
        <v>28441493</v>
      </c>
      <c r="I781" s="21">
        <v>36038851</v>
      </c>
      <c r="J781" s="21">
        <v>28443983</v>
      </c>
      <c r="K781" s="21">
        <v>32889913</v>
      </c>
      <c r="L781" s="21">
        <v>22502970</v>
      </c>
      <c r="M781" s="10"/>
    </row>
    <row r="782" spans="1:13" ht="14.25">
      <c r="A782" s="20" t="s">
        <v>862</v>
      </c>
      <c r="B782" s="21" t="s">
        <v>863</v>
      </c>
      <c r="C782" s="21">
        <v>371912</v>
      </c>
      <c r="D782" s="10"/>
      <c r="E782" s="10"/>
      <c r="F782" s="21">
        <v>2027413</v>
      </c>
      <c r="G782" s="21">
        <v>5844</v>
      </c>
      <c r="H782" s="21">
        <v>32947208</v>
      </c>
      <c r="I782" s="21">
        <v>2027413</v>
      </c>
      <c r="J782" s="21">
        <v>32953052</v>
      </c>
      <c r="K782" s="21">
        <v>1481227</v>
      </c>
      <c r="L782" s="21">
        <v>9206469</v>
      </c>
      <c r="M782" s="10"/>
    </row>
    <row r="783" spans="1:13" ht="14.25">
      <c r="A783" s="20" t="s">
        <v>2773</v>
      </c>
      <c r="B783" s="21" t="s">
        <v>2774</v>
      </c>
      <c r="C783" s="10"/>
      <c r="D783" s="10"/>
      <c r="E783" s="10"/>
      <c r="F783" s="21">
        <v>0</v>
      </c>
      <c r="G783" s="10"/>
      <c r="H783" s="21">
        <v>0</v>
      </c>
      <c r="I783" s="10"/>
      <c r="J783" s="10"/>
      <c r="K783" s="10"/>
      <c r="L783" s="10"/>
      <c r="M783" s="10"/>
    </row>
    <row r="784" spans="1:13" ht="14.25">
      <c r="A784" s="20" t="s">
        <v>1223</v>
      </c>
      <c r="B784" s="21" t="s">
        <v>1224</v>
      </c>
      <c r="C784" s="10"/>
      <c r="D784" s="10"/>
      <c r="E784" s="10"/>
      <c r="F784" s="21">
        <v>43345639</v>
      </c>
      <c r="G784" s="10"/>
      <c r="H784" s="21">
        <v>226365</v>
      </c>
      <c r="I784" s="21">
        <v>43345639</v>
      </c>
      <c r="J784" s="21">
        <v>226365</v>
      </c>
      <c r="K784" s="21">
        <v>15676343</v>
      </c>
      <c r="L784" s="21">
        <v>8046</v>
      </c>
      <c r="M784" s="10"/>
    </row>
    <row r="785" spans="1:13" ht="14.25">
      <c r="A785" s="20" t="s">
        <v>25</v>
      </c>
      <c r="B785" s="21" t="s">
        <v>1458</v>
      </c>
      <c r="C785" s="21">
        <v>499110</v>
      </c>
      <c r="D785" s="21">
        <v>803408</v>
      </c>
      <c r="E785" s="21">
        <v>339765</v>
      </c>
      <c r="F785" s="21">
        <v>341272525</v>
      </c>
      <c r="G785" s="21">
        <v>595</v>
      </c>
      <c r="H785" s="21">
        <v>31781376</v>
      </c>
      <c r="I785" s="21">
        <v>341612290</v>
      </c>
      <c r="J785" s="21">
        <v>31781971</v>
      </c>
      <c r="K785" s="21">
        <v>305851186</v>
      </c>
      <c r="L785" s="21">
        <v>73182143</v>
      </c>
      <c r="M785" s="10"/>
    </row>
    <row r="786" spans="1:13" ht="14.25">
      <c r="A786" s="20" t="s">
        <v>1232</v>
      </c>
      <c r="B786" s="21" t="s">
        <v>1233</v>
      </c>
      <c r="C786" s="10"/>
      <c r="D786" s="21">
        <v>77083</v>
      </c>
      <c r="E786" s="10"/>
      <c r="F786" s="21">
        <v>38044645</v>
      </c>
      <c r="G786" s="10"/>
      <c r="H786" s="21">
        <v>4099443</v>
      </c>
      <c r="I786" s="21">
        <v>38044645</v>
      </c>
      <c r="J786" s="21">
        <v>4099443</v>
      </c>
      <c r="K786" s="21">
        <v>16377372</v>
      </c>
      <c r="L786" s="21">
        <v>698218</v>
      </c>
      <c r="M786" s="10"/>
    </row>
    <row r="787" spans="1:13" ht="14.25">
      <c r="A787" s="20" t="s">
        <v>1077</v>
      </c>
      <c r="B787" s="21" t="s">
        <v>2775</v>
      </c>
      <c r="C787" s="21">
        <v>1080931</v>
      </c>
      <c r="D787" s="10"/>
      <c r="E787" s="10"/>
      <c r="F787" s="21">
        <v>480692</v>
      </c>
      <c r="G787" s="21">
        <v>185272</v>
      </c>
      <c r="H787" s="21">
        <v>1963436</v>
      </c>
      <c r="I787" s="21">
        <v>480692</v>
      </c>
      <c r="J787" s="21">
        <v>2148708</v>
      </c>
      <c r="K787" s="21">
        <v>1017869</v>
      </c>
      <c r="L787" s="21">
        <v>1830379</v>
      </c>
      <c r="M787" s="10"/>
    </row>
    <row r="788" spans="1:13" ht="14.25">
      <c r="A788" s="20" t="s">
        <v>1681</v>
      </c>
      <c r="B788" s="21" t="s">
        <v>1682</v>
      </c>
      <c r="C788" s="10"/>
      <c r="D788" s="10"/>
      <c r="E788" s="10"/>
      <c r="F788" s="21">
        <v>0</v>
      </c>
      <c r="G788" s="10"/>
      <c r="H788" s="21">
        <v>4268672</v>
      </c>
      <c r="I788" s="10"/>
      <c r="J788" s="21">
        <v>4268672</v>
      </c>
      <c r="K788" s="10"/>
      <c r="L788" s="21">
        <v>1864656</v>
      </c>
      <c r="M788" s="10"/>
    </row>
    <row r="789" spans="1:13" ht="14.25">
      <c r="A789" s="20" t="s">
        <v>278</v>
      </c>
      <c r="B789" s="21" t="s">
        <v>443</v>
      </c>
      <c r="C789" s="10"/>
      <c r="D789" s="10"/>
      <c r="E789" s="10"/>
      <c r="F789" s="21">
        <v>233557</v>
      </c>
      <c r="G789" s="10"/>
      <c r="H789" s="21">
        <v>1616627</v>
      </c>
      <c r="I789" s="21">
        <v>233557</v>
      </c>
      <c r="J789" s="21">
        <v>1616627</v>
      </c>
      <c r="K789" s="21">
        <v>122931</v>
      </c>
      <c r="L789" s="21">
        <v>1513209</v>
      </c>
      <c r="M789" s="10"/>
    </row>
    <row r="790" spans="1:13" ht="14.25">
      <c r="A790" s="20" t="s">
        <v>255</v>
      </c>
      <c r="B790" s="21" t="s">
        <v>442</v>
      </c>
      <c r="C790" s="10"/>
      <c r="D790" s="10"/>
      <c r="E790" s="10"/>
      <c r="F790" s="21">
        <v>214244</v>
      </c>
      <c r="G790" s="10"/>
      <c r="H790" s="21">
        <v>5558400</v>
      </c>
      <c r="I790" s="21">
        <v>214244</v>
      </c>
      <c r="J790" s="21">
        <v>5558400</v>
      </c>
      <c r="K790" s="21">
        <v>122181</v>
      </c>
      <c r="L790" s="21">
        <v>4053854</v>
      </c>
      <c r="M790" s="10"/>
    </row>
    <row r="791" spans="1:13" ht="14.25">
      <c r="A791" s="20" t="s">
        <v>145</v>
      </c>
      <c r="B791" s="21" t="s">
        <v>297</v>
      </c>
      <c r="C791" s="10"/>
      <c r="D791" s="10"/>
      <c r="E791" s="10"/>
      <c r="F791" s="21">
        <v>0</v>
      </c>
      <c r="G791" s="10"/>
      <c r="H791" s="21">
        <v>4586782</v>
      </c>
      <c r="I791" s="10"/>
      <c r="J791" s="21">
        <v>4586782</v>
      </c>
      <c r="K791" s="21">
        <v>42974</v>
      </c>
      <c r="L791" s="21">
        <v>8344575</v>
      </c>
      <c r="M791" s="10"/>
    </row>
    <row r="792" spans="1:13" ht="14.25">
      <c r="A792" s="20" t="s">
        <v>197</v>
      </c>
      <c r="B792" s="21" t="s">
        <v>866</v>
      </c>
      <c r="C792" s="10"/>
      <c r="D792" s="10"/>
      <c r="E792" s="10"/>
      <c r="F792" s="21">
        <v>1337598</v>
      </c>
      <c r="G792" s="10"/>
      <c r="H792" s="21">
        <v>487274</v>
      </c>
      <c r="I792" s="21">
        <v>1337598</v>
      </c>
      <c r="J792" s="21">
        <v>487274</v>
      </c>
      <c r="K792" s="21">
        <v>1500479</v>
      </c>
      <c r="L792" s="21">
        <v>1014091</v>
      </c>
      <c r="M792" s="10"/>
    </row>
    <row r="793" spans="1:13" ht="14.25">
      <c r="A793" s="20" t="s">
        <v>133</v>
      </c>
      <c r="B793" s="21" t="s">
        <v>134</v>
      </c>
      <c r="C793" s="10"/>
      <c r="D793" s="10"/>
      <c r="E793" s="10"/>
      <c r="F793" s="21">
        <v>0</v>
      </c>
      <c r="G793" s="10"/>
      <c r="H793" s="21">
        <v>196111</v>
      </c>
      <c r="I793" s="10"/>
      <c r="J793" s="21">
        <v>196111</v>
      </c>
      <c r="K793" s="21">
        <v>5601</v>
      </c>
      <c r="L793" s="21">
        <v>43795</v>
      </c>
      <c r="M793" s="10"/>
    </row>
    <row r="794" spans="1:13" ht="14.25">
      <c r="A794" s="20" t="s">
        <v>983</v>
      </c>
      <c r="B794" s="21" t="s">
        <v>984</v>
      </c>
      <c r="C794" s="21">
        <v>8204</v>
      </c>
      <c r="D794" s="10"/>
      <c r="E794" s="10"/>
      <c r="F794" s="21">
        <v>51158</v>
      </c>
      <c r="G794" s="10"/>
      <c r="H794" s="21">
        <v>8131200</v>
      </c>
      <c r="I794" s="21">
        <v>51158</v>
      </c>
      <c r="J794" s="21">
        <v>8131200</v>
      </c>
      <c r="K794" s="21">
        <v>3223842</v>
      </c>
      <c r="L794" s="21">
        <v>8814793</v>
      </c>
      <c r="M794" s="10"/>
    </row>
    <row r="795" spans="1:13" ht="14.25">
      <c r="A795" s="20" t="s">
        <v>1096</v>
      </c>
      <c r="B795" s="21" t="s">
        <v>2776</v>
      </c>
      <c r="C795" s="10"/>
      <c r="D795" s="10"/>
      <c r="E795" s="10"/>
      <c r="F795" s="21">
        <v>0</v>
      </c>
      <c r="G795" s="10"/>
      <c r="H795" s="21">
        <v>0</v>
      </c>
      <c r="I795" s="10"/>
      <c r="J795" s="10"/>
      <c r="K795" s="10"/>
      <c r="L795" s="10"/>
      <c r="M795" s="10"/>
    </row>
    <row r="796" spans="1:13" ht="14.25">
      <c r="A796" s="20" t="s">
        <v>2777</v>
      </c>
      <c r="B796" s="21" t="s">
        <v>2778</v>
      </c>
      <c r="C796" s="21">
        <v>10503282</v>
      </c>
      <c r="D796" s="21">
        <v>1761</v>
      </c>
      <c r="E796" s="10"/>
      <c r="F796" s="21">
        <v>7490408</v>
      </c>
      <c r="G796" s="21">
        <v>10462503</v>
      </c>
      <c r="H796" s="21">
        <v>210022</v>
      </c>
      <c r="I796" s="21">
        <v>7490408</v>
      </c>
      <c r="J796" s="21">
        <v>10672525</v>
      </c>
      <c r="K796" s="21">
        <v>1196214</v>
      </c>
      <c r="L796" s="21">
        <v>10828748</v>
      </c>
      <c r="M796" s="10"/>
    </row>
    <row r="797" spans="1:13" ht="14.25">
      <c r="A797" s="20" t="s">
        <v>25</v>
      </c>
      <c r="B797" s="21" t="s">
        <v>1184</v>
      </c>
      <c r="C797" s="21">
        <v>6055830</v>
      </c>
      <c r="D797" s="21">
        <v>538868</v>
      </c>
      <c r="E797" s="10"/>
      <c r="F797" s="21">
        <v>6782265</v>
      </c>
      <c r="G797" s="21">
        <v>3751366</v>
      </c>
      <c r="H797" s="21">
        <v>13690362</v>
      </c>
      <c r="I797" s="21">
        <v>6782265</v>
      </c>
      <c r="J797" s="21">
        <v>17441728</v>
      </c>
      <c r="K797" s="21">
        <v>10702474</v>
      </c>
      <c r="L797" s="21">
        <v>17885994</v>
      </c>
      <c r="M797" s="10"/>
    </row>
    <row r="798" spans="1:13" ht="14.25">
      <c r="A798" s="20" t="s">
        <v>680</v>
      </c>
      <c r="B798" s="21" t="s">
        <v>681</v>
      </c>
      <c r="C798" s="10"/>
      <c r="D798" s="10"/>
      <c r="E798" s="21">
        <v>5408</v>
      </c>
      <c r="F798" s="21">
        <v>633037</v>
      </c>
      <c r="G798" s="10"/>
      <c r="H798" s="21">
        <v>10317771</v>
      </c>
      <c r="I798" s="21">
        <v>638445</v>
      </c>
      <c r="J798" s="21">
        <v>10317771</v>
      </c>
      <c r="K798" s="21">
        <v>490204</v>
      </c>
      <c r="L798" s="21">
        <v>8827816</v>
      </c>
      <c r="M798" s="10"/>
    </row>
    <row r="799" spans="1:13" ht="25.5">
      <c r="A799" s="20" t="s">
        <v>358</v>
      </c>
      <c r="B799" s="21" t="s">
        <v>359</v>
      </c>
      <c r="C799" s="10"/>
      <c r="D799" s="10"/>
      <c r="E799" s="10"/>
      <c r="F799" s="21">
        <v>31755</v>
      </c>
      <c r="G799" s="10"/>
      <c r="H799" s="21">
        <v>945628</v>
      </c>
      <c r="I799" s="21">
        <v>31755</v>
      </c>
      <c r="J799" s="21">
        <v>945628</v>
      </c>
      <c r="K799" s="21">
        <v>63600</v>
      </c>
      <c r="L799" s="21">
        <v>4180450</v>
      </c>
      <c r="M799" s="10"/>
    </row>
    <row r="800" spans="1:13" ht="14.25">
      <c r="A800" s="20" t="s">
        <v>25</v>
      </c>
      <c r="B800" s="21" t="s">
        <v>837</v>
      </c>
      <c r="C800" s="10"/>
      <c r="D800" s="10"/>
      <c r="E800" s="10"/>
      <c r="F800" s="21">
        <v>323226</v>
      </c>
      <c r="G800" s="21">
        <v>41243</v>
      </c>
      <c r="H800" s="21">
        <v>44009085</v>
      </c>
      <c r="I800" s="21">
        <v>323226</v>
      </c>
      <c r="J800" s="21">
        <v>44050328</v>
      </c>
      <c r="K800" s="21">
        <v>1113204</v>
      </c>
      <c r="L800" s="21">
        <v>25030679</v>
      </c>
      <c r="M800" s="10"/>
    </row>
    <row r="801" spans="1:13" ht="14.25">
      <c r="A801" s="20" t="s">
        <v>811</v>
      </c>
      <c r="B801" s="21" t="s">
        <v>812</v>
      </c>
      <c r="C801" s="10"/>
      <c r="D801" s="10"/>
      <c r="E801" s="10"/>
      <c r="F801" s="21">
        <v>423920</v>
      </c>
      <c r="G801" s="10"/>
      <c r="H801" s="21">
        <v>327568</v>
      </c>
      <c r="I801" s="21">
        <v>423920</v>
      </c>
      <c r="J801" s="21">
        <v>327568</v>
      </c>
      <c r="K801" s="21">
        <v>988751</v>
      </c>
      <c r="L801" s="21">
        <v>213122</v>
      </c>
      <c r="M801" s="10"/>
    </row>
    <row r="802" spans="1:13" ht="14.25">
      <c r="A802" s="20" t="s">
        <v>25</v>
      </c>
      <c r="B802" s="21" t="s">
        <v>1008</v>
      </c>
      <c r="C802" s="10"/>
      <c r="D802" s="10"/>
      <c r="E802" s="10"/>
      <c r="F802" s="21">
        <v>862730</v>
      </c>
      <c r="G802" s="21">
        <v>265</v>
      </c>
      <c r="H802" s="21">
        <v>6856400</v>
      </c>
      <c r="I802" s="21">
        <v>862730</v>
      </c>
      <c r="J802" s="21">
        <v>6856665</v>
      </c>
      <c r="K802" s="21">
        <v>3745866</v>
      </c>
      <c r="L802" s="21">
        <v>2398390</v>
      </c>
      <c r="M802" s="10"/>
    </row>
    <row r="803" spans="1:13" ht="14.25">
      <c r="A803" s="20" t="s">
        <v>811</v>
      </c>
      <c r="B803" s="21" t="s">
        <v>2779</v>
      </c>
      <c r="C803" s="10"/>
      <c r="D803" s="10"/>
      <c r="E803" s="10"/>
      <c r="F803" s="21">
        <v>15249</v>
      </c>
      <c r="G803" s="10"/>
      <c r="H803" s="21">
        <v>0</v>
      </c>
      <c r="I803" s="21">
        <v>15249</v>
      </c>
      <c r="J803" s="10"/>
      <c r="K803" s="21">
        <v>54982</v>
      </c>
      <c r="L803" s="10"/>
      <c r="M803" s="10"/>
    </row>
    <row r="804" spans="1:13" ht="14.25">
      <c r="A804" s="20" t="s">
        <v>25</v>
      </c>
      <c r="B804" s="21" t="s">
        <v>1179</v>
      </c>
      <c r="C804" s="10"/>
      <c r="D804" s="21">
        <v>4403</v>
      </c>
      <c r="E804" s="10"/>
      <c r="F804" s="21">
        <v>2678665</v>
      </c>
      <c r="G804" s="21">
        <v>4876</v>
      </c>
      <c r="H804" s="21">
        <v>7036759</v>
      </c>
      <c r="I804" s="21">
        <v>2678665</v>
      </c>
      <c r="J804" s="21">
        <v>7041635</v>
      </c>
      <c r="K804" s="21">
        <v>10370117</v>
      </c>
      <c r="L804" s="21">
        <v>572757</v>
      </c>
      <c r="M804" s="10"/>
    </row>
    <row r="805" spans="1:13" ht="14.25">
      <c r="A805" s="20" t="s">
        <v>811</v>
      </c>
      <c r="B805" s="21" t="s">
        <v>2780</v>
      </c>
      <c r="C805" s="10"/>
      <c r="D805" s="10"/>
      <c r="E805" s="10"/>
      <c r="F805" s="21">
        <v>10502</v>
      </c>
      <c r="G805" s="10"/>
      <c r="H805" s="21">
        <v>0</v>
      </c>
      <c r="I805" s="21">
        <v>10502</v>
      </c>
      <c r="J805" s="10"/>
      <c r="K805" s="10"/>
      <c r="L805" s="10"/>
      <c r="M805" s="10"/>
    </row>
    <row r="806" spans="1:13" ht="14.25">
      <c r="A806" s="20" t="s">
        <v>25</v>
      </c>
      <c r="B806" s="21" t="s">
        <v>1196</v>
      </c>
      <c r="C806" s="10"/>
      <c r="D806" s="10"/>
      <c r="E806" s="10"/>
      <c r="F806" s="21">
        <v>3657951</v>
      </c>
      <c r="G806" s="21">
        <v>265</v>
      </c>
      <c r="H806" s="21">
        <v>2303656</v>
      </c>
      <c r="I806" s="21">
        <v>3657951</v>
      </c>
      <c r="J806" s="21">
        <v>2303921</v>
      </c>
      <c r="K806" s="21">
        <v>11666035</v>
      </c>
      <c r="L806" s="21">
        <v>824139</v>
      </c>
      <c r="M806" s="10"/>
    </row>
    <row r="807" spans="1:13" ht="14.25">
      <c r="A807" s="20" t="s">
        <v>2003</v>
      </c>
      <c r="B807" s="21" t="s">
        <v>2004</v>
      </c>
      <c r="C807" s="21">
        <v>69749</v>
      </c>
      <c r="D807" s="10"/>
      <c r="E807" s="10"/>
      <c r="F807" s="21">
        <v>2414</v>
      </c>
      <c r="G807" s="10"/>
      <c r="H807" s="21">
        <v>2392766</v>
      </c>
      <c r="I807" s="21">
        <v>2414</v>
      </c>
      <c r="J807" s="21">
        <v>2392766</v>
      </c>
      <c r="K807" s="10"/>
      <c r="L807" s="21">
        <v>1983625</v>
      </c>
      <c r="M807" s="10"/>
    </row>
    <row r="808" spans="1:13" ht="14.25">
      <c r="A808" s="20" t="s">
        <v>286</v>
      </c>
      <c r="B808" s="21" t="s">
        <v>287</v>
      </c>
      <c r="C808" s="10"/>
      <c r="D808" s="10"/>
      <c r="E808" s="10"/>
      <c r="F808" s="21">
        <v>0</v>
      </c>
      <c r="G808" s="10"/>
      <c r="H808" s="21">
        <v>0</v>
      </c>
      <c r="I808" s="10"/>
      <c r="J808" s="10"/>
      <c r="K808" s="21">
        <v>39351</v>
      </c>
      <c r="L808" s="21">
        <v>2604126</v>
      </c>
      <c r="M808" s="10"/>
    </row>
    <row r="809" spans="1:13" ht="14.25">
      <c r="A809" s="20" t="s">
        <v>25</v>
      </c>
      <c r="B809" s="21" t="s">
        <v>658</v>
      </c>
      <c r="C809" s="10"/>
      <c r="D809" s="10"/>
      <c r="E809" s="10"/>
      <c r="F809" s="21">
        <v>46624</v>
      </c>
      <c r="G809" s="10"/>
      <c r="H809" s="21">
        <v>14387574</v>
      </c>
      <c r="I809" s="21">
        <v>46624</v>
      </c>
      <c r="J809" s="21">
        <v>14387574</v>
      </c>
      <c r="K809" s="21">
        <v>436564</v>
      </c>
      <c r="L809" s="21">
        <v>6825898</v>
      </c>
      <c r="M809" s="10"/>
    </row>
    <row r="810" spans="1:13" ht="14.25">
      <c r="A810" s="20" t="s">
        <v>384</v>
      </c>
      <c r="B810" s="21" t="s">
        <v>385</v>
      </c>
      <c r="C810" s="10"/>
      <c r="D810" s="10"/>
      <c r="E810" s="10"/>
      <c r="F810" s="21">
        <v>46176</v>
      </c>
      <c r="G810" s="10"/>
      <c r="H810" s="21">
        <v>3204189</v>
      </c>
      <c r="I810" s="21">
        <v>46176</v>
      </c>
      <c r="J810" s="21">
        <v>3204189</v>
      </c>
      <c r="K810" s="21">
        <v>80845</v>
      </c>
      <c r="L810" s="21">
        <v>11243700</v>
      </c>
      <c r="M810" s="10"/>
    </row>
    <row r="811" spans="1:13" ht="14.25">
      <c r="A811" s="20" t="s">
        <v>25</v>
      </c>
      <c r="B811" s="21" t="s">
        <v>587</v>
      </c>
      <c r="C811" s="10"/>
      <c r="D811" s="10"/>
      <c r="E811" s="10"/>
      <c r="F811" s="21">
        <v>1034412</v>
      </c>
      <c r="G811" s="21">
        <v>265</v>
      </c>
      <c r="H811" s="21">
        <v>54560585</v>
      </c>
      <c r="I811" s="21">
        <v>1034412</v>
      </c>
      <c r="J811" s="21">
        <v>54560850</v>
      </c>
      <c r="K811" s="21">
        <v>302001</v>
      </c>
      <c r="L811" s="21">
        <v>34130711</v>
      </c>
      <c r="M811" s="10"/>
    </row>
    <row r="812" spans="1:13" ht="25.5">
      <c r="A812" s="20" t="s">
        <v>2781</v>
      </c>
      <c r="B812" s="21" t="s">
        <v>2782</v>
      </c>
      <c r="C812" s="10"/>
      <c r="D812" s="10"/>
      <c r="E812" s="10"/>
      <c r="F812" s="21">
        <v>275400</v>
      </c>
      <c r="G812" s="10"/>
      <c r="H812" s="21">
        <v>643936</v>
      </c>
      <c r="I812" s="21">
        <v>275400</v>
      </c>
      <c r="J812" s="21">
        <v>643936</v>
      </c>
      <c r="K812" s="21">
        <v>97905</v>
      </c>
      <c r="L812" s="10"/>
      <c r="M812" s="10"/>
    </row>
    <row r="813" spans="1:13" ht="14.25">
      <c r="A813" s="20" t="s">
        <v>2783</v>
      </c>
      <c r="B813" s="21" t="s">
        <v>2784</v>
      </c>
      <c r="C813" s="10"/>
      <c r="D813" s="10"/>
      <c r="E813" s="10"/>
      <c r="F813" s="21">
        <v>21792653</v>
      </c>
      <c r="G813" s="10"/>
      <c r="H813" s="21">
        <v>5130972</v>
      </c>
      <c r="I813" s="21">
        <v>21792653</v>
      </c>
      <c r="J813" s="21">
        <v>5130972</v>
      </c>
      <c r="K813" s="21">
        <v>5934544</v>
      </c>
      <c r="L813" s="10"/>
      <c r="M813" s="10"/>
    </row>
    <row r="814" spans="1:13" ht="14.25">
      <c r="A814" s="20" t="s">
        <v>1444</v>
      </c>
      <c r="B814" s="21" t="s">
        <v>1445</v>
      </c>
      <c r="C814" s="10"/>
      <c r="D814" s="10"/>
      <c r="E814" s="21">
        <v>17155</v>
      </c>
      <c r="F814" s="21">
        <v>176983479</v>
      </c>
      <c r="G814" s="10"/>
      <c r="H814" s="21">
        <v>67108</v>
      </c>
      <c r="I814" s="21">
        <v>177000634</v>
      </c>
      <c r="J814" s="21">
        <v>67108</v>
      </c>
      <c r="K814" s="21">
        <v>232594844</v>
      </c>
      <c r="L814" s="21">
        <v>39289</v>
      </c>
      <c r="M814" s="10"/>
    </row>
    <row r="815" spans="1:13" ht="14.25">
      <c r="A815" s="20" t="s">
        <v>25</v>
      </c>
      <c r="B815" s="21" t="s">
        <v>1292</v>
      </c>
      <c r="C815" s="21">
        <v>5727405</v>
      </c>
      <c r="D815" s="21">
        <v>59715</v>
      </c>
      <c r="E815" s="10"/>
      <c r="F815" s="21">
        <v>20614938</v>
      </c>
      <c r="G815" s="21">
        <v>2130310</v>
      </c>
      <c r="H815" s="21">
        <v>10586877</v>
      </c>
      <c r="I815" s="21">
        <v>20614938</v>
      </c>
      <c r="J815" s="21">
        <v>12717187</v>
      </c>
      <c r="K815" s="21">
        <v>27099855</v>
      </c>
      <c r="L815" s="21">
        <v>12104189</v>
      </c>
      <c r="M815" s="10"/>
    </row>
    <row r="816" spans="1:13" ht="14.25">
      <c r="A816" s="20" t="s">
        <v>1408</v>
      </c>
      <c r="B816" s="21" t="s">
        <v>1409</v>
      </c>
      <c r="C816" s="21">
        <v>54570</v>
      </c>
      <c r="D816" s="21">
        <v>200</v>
      </c>
      <c r="E816" s="10"/>
      <c r="F816" s="21">
        <v>78992527</v>
      </c>
      <c r="G816" s="21">
        <v>33841</v>
      </c>
      <c r="H816" s="21">
        <v>18162303</v>
      </c>
      <c r="I816" s="21">
        <v>78992527</v>
      </c>
      <c r="J816" s="21">
        <v>18196144</v>
      </c>
      <c r="K816" s="21">
        <v>112937216</v>
      </c>
      <c r="L816" s="21">
        <v>13755113</v>
      </c>
      <c r="M816" s="10"/>
    </row>
    <row r="817" spans="1:13" ht="25.5">
      <c r="A817" s="20" t="s">
        <v>2185</v>
      </c>
      <c r="B817" s="21" t="s">
        <v>2785</v>
      </c>
      <c r="C817" s="10"/>
      <c r="D817" s="10"/>
      <c r="E817" s="10"/>
      <c r="F817" s="21">
        <v>0</v>
      </c>
      <c r="G817" s="10"/>
      <c r="H817" s="21">
        <v>0</v>
      </c>
      <c r="I817" s="10"/>
      <c r="J817" s="10"/>
      <c r="K817" s="10"/>
      <c r="L817" s="10"/>
      <c r="M817" s="10"/>
    </row>
    <row r="818" spans="1:13" ht="25.5">
      <c r="A818" s="20" t="s">
        <v>313</v>
      </c>
      <c r="B818" s="21" t="s">
        <v>314</v>
      </c>
      <c r="C818" s="10"/>
      <c r="D818" s="10"/>
      <c r="E818" s="10"/>
      <c r="F818" s="21">
        <v>34243</v>
      </c>
      <c r="G818" s="21">
        <v>302322</v>
      </c>
      <c r="H818" s="21">
        <v>3528853</v>
      </c>
      <c r="I818" s="21">
        <v>34243</v>
      </c>
      <c r="J818" s="21">
        <v>3831175</v>
      </c>
      <c r="K818" s="21">
        <v>46911</v>
      </c>
      <c r="L818" s="21">
        <v>3107381</v>
      </c>
      <c r="M818" s="10"/>
    </row>
    <row r="819" spans="1:13" ht="48">
      <c r="A819" s="20" t="s">
        <v>433</v>
      </c>
      <c r="B819" s="21" t="s">
        <v>434</v>
      </c>
      <c r="C819" s="10"/>
      <c r="D819" s="10"/>
      <c r="E819" s="10"/>
      <c r="F819" s="21">
        <v>0</v>
      </c>
      <c r="G819" s="21">
        <v>152751</v>
      </c>
      <c r="H819" s="21">
        <v>27463842</v>
      </c>
      <c r="I819" s="10"/>
      <c r="J819" s="21">
        <v>27616593</v>
      </c>
      <c r="K819" s="21">
        <v>114483</v>
      </c>
      <c r="L819" s="21">
        <v>2074801</v>
      </c>
      <c r="M819" s="10"/>
    </row>
    <row r="820" spans="1:13" ht="70.5">
      <c r="A820" s="20" t="s">
        <v>2786</v>
      </c>
      <c r="B820" s="21" t="s">
        <v>2787</v>
      </c>
      <c r="C820" s="10"/>
      <c r="D820" s="10"/>
      <c r="E820" s="10"/>
      <c r="F820" s="21">
        <v>0</v>
      </c>
      <c r="G820" s="10"/>
      <c r="H820" s="21">
        <v>0</v>
      </c>
      <c r="I820" s="10"/>
      <c r="J820" s="10"/>
      <c r="K820" s="10"/>
      <c r="L820" s="10"/>
      <c r="M820" s="10"/>
    </row>
    <row r="821" spans="1:13" ht="14.25">
      <c r="A821" s="20" t="s">
        <v>2788</v>
      </c>
      <c r="B821" s="21" t="s">
        <v>2789</v>
      </c>
      <c r="C821" s="10"/>
      <c r="D821" s="10"/>
      <c r="E821" s="10"/>
      <c r="F821" s="21">
        <v>828794691</v>
      </c>
      <c r="G821" s="10"/>
      <c r="H821" s="21">
        <v>10374675</v>
      </c>
      <c r="I821" s="21">
        <v>828794691</v>
      </c>
      <c r="J821" s="21">
        <v>10374675</v>
      </c>
      <c r="K821" s="21">
        <v>655159639</v>
      </c>
      <c r="L821" s="10"/>
      <c r="M821" s="10"/>
    </row>
    <row r="822" spans="1:13" ht="14.25">
      <c r="A822" s="20" t="s">
        <v>25</v>
      </c>
      <c r="B822" s="21" t="s">
        <v>1123</v>
      </c>
      <c r="C822" s="10"/>
      <c r="D822" s="21">
        <v>252520</v>
      </c>
      <c r="E822" s="10"/>
      <c r="F822" s="21">
        <v>3567442</v>
      </c>
      <c r="G822" s="10"/>
      <c r="H822" s="21">
        <v>1602859</v>
      </c>
      <c r="I822" s="21">
        <v>3567442</v>
      </c>
      <c r="J822" s="21">
        <v>1602859</v>
      </c>
      <c r="K822" s="21">
        <v>7518156</v>
      </c>
      <c r="L822" s="21">
        <v>341943</v>
      </c>
      <c r="M822" s="10"/>
    </row>
    <row r="823" spans="1:13" ht="48">
      <c r="A823" s="20" t="s">
        <v>276</v>
      </c>
      <c r="B823" s="21" t="s">
        <v>277</v>
      </c>
      <c r="C823" s="10"/>
      <c r="D823" s="10"/>
      <c r="E823" s="10"/>
      <c r="F823" s="21">
        <v>737594</v>
      </c>
      <c r="G823" s="10"/>
      <c r="H823" s="21">
        <v>11364</v>
      </c>
      <c r="I823" s="21">
        <v>737594</v>
      </c>
      <c r="J823" s="21">
        <v>11364</v>
      </c>
      <c r="K823" s="21">
        <v>36080</v>
      </c>
      <c r="L823" s="21">
        <v>20845</v>
      </c>
      <c r="M823" s="10"/>
    </row>
    <row r="824" spans="1:13" ht="14.25">
      <c r="A824" s="20" t="s">
        <v>524</v>
      </c>
      <c r="B824" s="21" t="s">
        <v>525</v>
      </c>
      <c r="C824" s="21">
        <v>142607116</v>
      </c>
      <c r="D824" s="10"/>
      <c r="E824" s="21">
        <v>4710577</v>
      </c>
      <c r="F824" s="21">
        <v>1552531</v>
      </c>
      <c r="G824" s="21">
        <v>162748335</v>
      </c>
      <c r="H824" s="21">
        <v>454196052</v>
      </c>
      <c r="I824" s="21">
        <v>6263108</v>
      </c>
      <c r="J824" s="21">
        <v>616944387</v>
      </c>
      <c r="K824" s="21">
        <v>193270</v>
      </c>
      <c r="L824" s="21">
        <v>641715982</v>
      </c>
      <c r="M824" s="10"/>
    </row>
    <row r="825" spans="1:13" ht="25.5">
      <c r="A825" s="20" t="s">
        <v>162</v>
      </c>
      <c r="B825" s="21" t="s">
        <v>163</v>
      </c>
      <c r="C825" s="21">
        <v>306864</v>
      </c>
      <c r="D825" s="10"/>
      <c r="E825" s="10"/>
      <c r="F825" s="21">
        <v>0</v>
      </c>
      <c r="G825" s="21">
        <v>63564</v>
      </c>
      <c r="H825" s="21">
        <v>13959034</v>
      </c>
      <c r="I825" s="10"/>
      <c r="J825" s="21">
        <v>14022598</v>
      </c>
      <c r="K825" s="21">
        <v>9054</v>
      </c>
      <c r="L825" s="21">
        <v>18103558</v>
      </c>
      <c r="M825" s="10"/>
    </row>
    <row r="826" spans="1:13" ht="14.25">
      <c r="A826" s="20" t="s">
        <v>722</v>
      </c>
      <c r="B826" s="21" t="s">
        <v>723</v>
      </c>
      <c r="C826" s="10"/>
      <c r="D826" s="21">
        <v>168638</v>
      </c>
      <c r="E826" s="10"/>
      <c r="F826" s="21">
        <v>78963</v>
      </c>
      <c r="G826" s="10"/>
      <c r="H826" s="21">
        <v>14045</v>
      </c>
      <c r="I826" s="21">
        <v>78963</v>
      </c>
      <c r="J826" s="21">
        <v>14045</v>
      </c>
      <c r="K826" s="21">
        <v>579575</v>
      </c>
      <c r="L826" s="21">
        <v>77701</v>
      </c>
      <c r="M826" s="10"/>
    </row>
    <row r="827" spans="1:13" ht="14.25">
      <c r="A827" s="20" t="s">
        <v>392</v>
      </c>
      <c r="B827" s="21" t="s">
        <v>393</v>
      </c>
      <c r="C827" s="10"/>
      <c r="D827" s="10"/>
      <c r="E827" s="10"/>
      <c r="F827" s="21">
        <v>675611</v>
      </c>
      <c r="G827" s="10"/>
      <c r="H827" s="21">
        <v>4893868</v>
      </c>
      <c r="I827" s="21">
        <v>675611</v>
      </c>
      <c r="J827" s="21">
        <v>4893868</v>
      </c>
      <c r="K827" s="21">
        <v>85830</v>
      </c>
      <c r="L827" s="21">
        <v>2951220</v>
      </c>
      <c r="M827" s="10"/>
    </row>
    <row r="828" spans="1:13" ht="25.5">
      <c r="A828" s="20" t="s">
        <v>690</v>
      </c>
      <c r="B828" s="21" t="s">
        <v>691</v>
      </c>
      <c r="C828" s="21">
        <v>905606</v>
      </c>
      <c r="D828" s="21">
        <v>1224</v>
      </c>
      <c r="E828" s="10"/>
      <c r="F828" s="21">
        <v>914071</v>
      </c>
      <c r="G828" s="21">
        <v>3392971</v>
      </c>
      <c r="H828" s="21">
        <v>7729553</v>
      </c>
      <c r="I828" s="21">
        <v>914071</v>
      </c>
      <c r="J828" s="21">
        <v>11122524</v>
      </c>
      <c r="K828" s="21">
        <v>503607</v>
      </c>
      <c r="L828" s="21">
        <v>6841757</v>
      </c>
      <c r="M828" s="10"/>
    </row>
    <row r="829" spans="1:13" ht="25.5">
      <c r="A829" s="20" t="s">
        <v>457</v>
      </c>
      <c r="B829" s="21" t="s">
        <v>458</v>
      </c>
      <c r="C829" s="10"/>
      <c r="D829" s="10"/>
      <c r="E829" s="10"/>
      <c r="F829" s="21">
        <v>306744</v>
      </c>
      <c r="G829" s="10"/>
      <c r="H829" s="21">
        <v>1637640</v>
      </c>
      <c r="I829" s="21">
        <v>306744</v>
      </c>
      <c r="J829" s="21">
        <v>1637640</v>
      </c>
      <c r="K829" s="21">
        <v>136333</v>
      </c>
      <c r="L829" s="21">
        <v>727728</v>
      </c>
      <c r="M829" s="10"/>
    </row>
    <row r="830" spans="1:13" ht="14.25">
      <c r="A830" s="20" t="s">
        <v>25</v>
      </c>
      <c r="B830" s="21" t="s">
        <v>1324</v>
      </c>
      <c r="C830" s="21">
        <v>5724029</v>
      </c>
      <c r="D830" s="21">
        <v>37442</v>
      </c>
      <c r="E830" s="21">
        <v>110425</v>
      </c>
      <c r="F830" s="21">
        <v>46340094</v>
      </c>
      <c r="G830" s="21">
        <v>2838144</v>
      </c>
      <c r="H830" s="21">
        <v>84019394</v>
      </c>
      <c r="I830" s="21">
        <v>46450519</v>
      </c>
      <c r="J830" s="21">
        <v>86857538</v>
      </c>
      <c r="K830" s="21">
        <v>35049363</v>
      </c>
      <c r="L830" s="21">
        <v>82772386</v>
      </c>
      <c r="M830" s="10"/>
    </row>
    <row r="831" spans="1:13" ht="25.5">
      <c r="A831" s="20" t="s">
        <v>890</v>
      </c>
      <c r="B831" s="21" t="s">
        <v>891</v>
      </c>
      <c r="C831" s="21">
        <v>50893</v>
      </c>
      <c r="D831" s="10"/>
      <c r="E831" s="21">
        <v>350</v>
      </c>
      <c r="F831" s="21">
        <v>1689019</v>
      </c>
      <c r="G831" s="10"/>
      <c r="H831" s="21">
        <v>13227126</v>
      </c>
      <c r="I831" s="21">
        <v>1689369</v>
      </c>
      <c r="J831" s="21">
        <v>13227126</v>
      </c>
      <c r="K831" s="21">
        <v>1783628</v>
      </c>
      <c r="L831" s="21">
        <v>17340746</v>
      </c>
      <c r="M831" s="10"/>
    </row>
    <row r="832" spans="1:13" ht="25.5">
      <c r="A832" s="20" t="s">
        <v>895</v>
      </c>
      <c r="B832" s="21" t="s">
        <v>896</v>
      </c>
      <c r="C832" s="10"/>
      <c r="D832" s="10"/>
      <c r="E832" s="10"/>
      <c r="F832" s="21">
        <v>1209928</v>
      </c>
      <c r="G832" s="10"/>
      <c r="H832" s="21">
        <v>133647</v>
      </c>
      <c r="I832" s="21">
        <v>1209928</v>
      </c>
      <c r="J832" s="21">
        <v>133647</v>
      </c>
      <c r="K832" s="21">
        <v>1842374</v>
      </c>
      <c r="L832" s="21">
        <v>251071</v>
      </c>
      <c r="M832" s="10"/>
    </row>
    <row r="833" spans="1:13" ht="25.5">
      <c r="A833" s="20" t="s">
        <v>1204</v>
      </c>
      <c r="B833" s="21" t="s">
        <v>1205</v>
      </c>
      <c r="C833" s="21">
        <v>6019698</v>
      </c>
      <c r="D833" s="10"/>
      <c r="E833" s="10"/>
      <c r="F833" s="21">
        <v>10547722</v>
      </c>
      <c r="G833" s="21">
        <v>2980658</v>
      </c>
      <c r="H833" s="21">
        <v>17909658</v>
      </c>
      <c r="I833" s="21">
        <v>10547722</v>
      </c>
      <c r="J833" s="21">
        <v>20890316</v>
      </c>
      <c r="K833" s="21">
        <v>13494175</v>
      </c>
      <c r="L833" s="21">
        <v>49935971</v>
      </c>
      <c r="M833" s="10"/>
    </row>
    <row r="834" spans="1:13" ht="25.5">
      <c r="A834" s="20" t="s">
        <v>2790</v>
      </c>
      <c r="B834" s="21" t="s">
        <v>2791</v>
      </c>
      <c r="C834" s="10"/>
      <c r="D834" s="10"/>
      <c r="E834" s="10"/>
      <c r="F834" s="21">
        <v>0</v>
      </c>
      <c r="G834" s="10"/>
      <c r="H834" s="21">
        <v>0</v>
      </c>
      <c r="I834" s="10"/>
      <c r="J834" s="10"/>
      <c r="K834" s="10"/>
      <c r="L834" s="10"/>
      <c r="M834" s="10"/>
    </row>
    <row r="835" spans="1:13" ht="25.5">
      <c r="A835" s="20" t="s">
        <v>1147</v>
      </c>
      <c r="B835" s="21" t="s">
        <v>1148</v>
      </c>
      <c r="C835" s="21">
        <v>72242</v>
      </c>
      <c r="D835" s="21">
        <v>12343</v>
      </c>
      <c r="E835" s="10"/>
      <c r="F835" s="21">
        <v>5762603</v>
      </c>
      <c r="G835" s="21">
        <v>3709896</v>
      </c>
      <c r="H835" s="21">
        <v>0</v>
      </c>
      <c r="I835" s="21">
        <v>5762603</v>
      </c>
      <c r="J835" s="21">
        <v>3709896</v>
      </c>
      <c r="K835" s="21">
        <v>8396920</v>
      </c>
      <c r="L835" s="21">
        <v>170293</v>
      </c>
      <c r="M835" s="10"/>
    </row>
    <row r="836" spans="1:13" ht="14.25">
      <c r="A836" s="20" t="s">
        <v>25</v>
      </c>
      <c r="B836" s="21" t="s">
        <v>1210</v>
      </c>
      <c r="C836" s="21">
        <v>892052</v>
      </c>
      <c r="D836" s="10"/>
      <c r="E836" s="10"/>
      <c r="F836" s="21">
        <v>18612629</v>
      </c>
      <c r="G836" s="21">
        <v>3458205</v>
      </c>
      <c r="H836" s="21">
        <v>15457005</v>
      </c>
      <c r="I836" s="21">
        <v>18612629</v>
      </c>
      <c r="J836" s="21">
        <v>18915210</v>
      </c>
      <c r="K836" s="21">
        <v>14409595</v>
      </c>
      <c r="L836" s="21">
        <v>23728443</v>
      </c>
      <c r="M836" s="10"/>
    </row>
    <row r="837" spans="1:13" ht="14.25">
      <c r="A837" s="20" t="s">
        <v>1096</v>
      </c>
      <c r="B837" s="21" t="s">
        <v>2792</v>
      </c>
      <c r="C837" s="10"/>
      <c r="D837" s="10"/>
      <c r="E837" s="10"/>
      <c r="F837" s="21">
        <v>0</v>
      </c>
      <c r="G837" s="10"/>
      <c r="H837" s="21">
        <v>0</v>
      </c>
      <c r="I837" s="10"/>
      <c r="J837" s="10"/>
      <c r="K837" s="10"/>
      <c r="L837" s="10"/>
      <c r="M837" s="10"/>
    </row>
    <row r="838" spans="1:13" ht="14.25">
      <c r="A838" s="20" t="s">
        <v>1066</v>
      </c>
      <c r="B838" s="21" t="s">
        <v>1067</v>
      </c>
      <c r="C838" s="21">
        <v>500</v>
      </c>
      <c r="D838" s="10"/>
      <c r="E838" s="10"/>
      <c r="F838" s="21">
        <v>4240997</v>
      </c>
      <c r="G838" s="21">
        <v>442011</v>
      </c>
      <c r="H838" s="21">
        <v>2952271</v>
      </c>
      <c r="I838" s="21">
        <v>4240997</v>
      </c>
      <c r="J838" s="21">
        <v>3394282</v>
      </c>
      <c r="K838" s="21">
        <v>5433877</v>
      </c>
      <c r="L838" s="21">
        <v>927653</v>
      </c>
      <c r="M838" s="10"/>
    </row>
    <row r="839" spans="1:13" ht="25.5">
      <c r="A839" s="20" t="s">
        <v>2793</v>
      </c>
      <c r="B839" s="21" t="s">
        <v>2794</v>
      </c>
      <c r="C839" s="21">
        <v>5658164</v>
      </c>
      <c r="D839" s="10"/>
      <c r="E839" s="10"/>
      <c r="F839" s="21">
        <v>497077</v>
      </c>
      <c r="G839" s="21">
        <v>4105663</v>
      </c>
      <c r="H839" s="21">
        <v>3234795</v>
      </c>
      <c r="I839" s="21">
        <v>497077</v>
      </c>
      <c r="J839" s="21">
        <v>7340458</v>
      </c>
      <c r="K839" s="10"/>
      <c r="L839" s="21">
        <v>6435774</v>
      </c>
      <c r="M839" s="10"/>
    </row>
    <row r="840" spans="1:13" ht="14.25">
      <c r="A840" s="20" t="s">
        <v>475</v>
      </c>
      <c r="B840" s="21" t="s">
        <v>476</v>
      </c>
      <c r="C840" s="21">
        <v>778018</v>
      </c>
      <c r="D840" s="10"/>
      <c r="E840" s="10"/>
      <c r="F840" s="21">
        <v>351826</v>
      </c>
      <c r="G840" s="10"/>
      <c r="H840" s="21">
        <v>200319471</v>
      </c>
      <c r="I840" s="21">
        <v>351826</v>
      </c>
      <c r="J840" s="21">
        <v>200319471</v>
      </c>
      <c r="K840" s="21">
        <v>149036</v>
      </c>
      <c r="L840" s="21">
        <v>157387587</v>
      </c>
      <c r="M840" s="10"/>
    </row>
    <row r="841" spans="1:13" ht="14.25">
      <c r="A841" s="20" t="s">
        <v>1683</v>
      </c>
      <c r="B841" s="21" t="s">
        <v>1684</v>
      </c>
      <c r="C841" s="10"/>
      <c r="D841" s="10"/>
      <c r="E841" s="10"/>
      <c r="F841" s="21">
        <v>1027082</v>
      </c>
      <c r="G841" s="21">
        <v>104653</v>
      </c>
      <c r="H841" s="21">
        <v>30173</v>
      </c>
      <c r="I841" s="21">
        <v>1027082</v>
      </c>
      <c r="J841" s="21">
        <v>134826</v>
      </c>
      <c r="K841" s="10"/>
      <c r="L841" s="21">
        <v>22214</v>
      </c>
      <c r="M841" s="10"/>
    </row>
    <row r="842" spans="1:13" ht="36.75">
      <c r="A842" s="20" t="s">
        <v>1118</v>
      </c>
      <c r="B842" s="21" t="s">
        <v>1119</v>
      </c>
      <c r="C842" s="10"/>
      <c r="D842" s="10"/>
      <c r="E842" s="10"/>
      <c r="F842" s="21">
        <v>10759468</v>
      </c>
      <c r="G842" s="10"/>
      <c r="H842" s="21">
        <v>4481549</v>
      </c>
      <c r="I842" s="21">
        <v>10759468</v>
      </c>
      <c r="J842" s="21">
        <v>4481549</v>
      </c>
      <c r="K842" s="21">
        <v>7249171</v>
      </c>
      <c r="L842" s="21">
        <v>6749454</v>
      </c>
      <c r="M842" s="10"/>
    </row>
    <row r="843" spans="1:13" ht="14.25">
      <c r="A843" s="20" t="s">
        <v>2795</v>
      </c>
      <c r="B843" s="21" t="s">
        <v>2796</v>
      </c>
      <c r="C843" s="10"/>
      <c r="D843" s="10"/>
      <c r="E843" s="10"/>
      <c r="F843" s="21">
        <v>0</v>
      </c>
      <c r="G843" s="10"/>
      <c r="H843" s="21">
        <v>0</v>
      </c>
      <c r="I843" s="10"/>
      <c r="J843" s="10"/>
      <c r="K843" s="21">
        <v>2000</v>
      </c>
      <c r="L843" s="10"/>
      <c r="M843" s="10"/>
    </row>
    <row r="844" spans="1:13" ht="48">
      <c r="A844" s="20" t="s">
        <v>2797</v>
      </c>
      <c r="B844" s="21" t="s">
        <v>2798</v>
      </c>
      <c r="C844" s="21">
        <v>8384549</v>
      </c>
      <c r="D844" s="10"/>
      <c r="E844" s="10"/>
      <c r="F844" s="21">
        <v>30124</v>
      </c>
      <c r="G844" s="21">
        <v>15811407</v>
      </c>
      <c r="H844" s="21">
        <v>0</v>
      </c>
      <c r="I844" s="21">
        <v>30124</v>
      </c>
      <c r="J844" s="21">
        <v>15811407</v>
      </c>
      <c r="K844" s="21">
        <v>35245</v>
      </c>
      <c r="L844" s="21">
        <v>10071102</v>
      </c>
      <c r="M844" s="10"/>
    </row>
    <row r="845" spans="1:13" ht="25.5">
      <c r="A845" s="20" t="s">
        <v>2799</v>
      </c>
      <c r="B845" s="21" t="s">
        <v>2800</v>
      </c>
      <c r="C845" s="21">
        <v>505121</v>
      </c>
      <c r="D845" s="10"/>
      <c r="E845" s="10"/>
      <c r="F845" s="21">
        <v>217772</v>
      </c>
      <c r="G845" s="21">
        <v>3114355</v>
      </c>
      <c r="H845" s="21">
        <v>0</v>
      </c>
      <c r="I845" s="21">
        <v>217772</v>
      </c>
      <c r="J845" s="21">
        <v>3114355</v>
      </c>
      <c r="K845" s="21">
        <v>6317245</v>
      </c>
      <c r="L845" s="21">
        <v>505121</v>
      </c>
      <c r="M845" s="10"/>
    </row>
    <row r="846" spans="1:13" ht="36.75">
      <c r="A846" s="20" t="s">
        <v>1129</v>
      </c>
      <c r="B846" s="21" t="s">
        <v>1130</v>
      </c>
      <c r="C846" s="21">
        <v>5000</v>
      </c>
      <c r="D846" s="21">
        <v>150</v>
      </c>
      <c r="E846" s="10"/>
      <c r="F846" s="21">
        <v>6804284</v>
      </c>
      <c r="G846" s="21">
        <v>966970</v>
      </c>
      <c r="H846" s="21">
        <v>673789</v>
      </c>
      <c r="I846" s="21">
        <v>6804284</v>
      </c>
      <c r="J846" s="21">
        <v>1640759</v>
      </c>
      <c r="K846" s="21">
        <v>7941052</v>
      </c>
      <c r="L846" s="21">
        <v>2874206</v>
      </c>
      <c r="M846" s="10"/>
    </row>
    <row r="847" spans="1:13" ht="14.25">
      <c r="A847" s="20" t="s">
        <v>1453</v>
      </c>
      <c r="B847" s="21" t="s">
        <v>1454</v>
      </c>
      <c r="C847" s="21">
        <v>362456</v>
      </c>
      <c r="D847" s="21">
        <v>5763298</v>
      </c>
      <c r="E847" s="21">
        <v>9326723</v>
      </c>
      <c r="F847" s="21">
        <v>292669940</v>
      </c>
      <c r="G847" s="21">
        <v>12426</v>
      </c>
      <c r="H847" s="21">
        <v>42946477</v>
      </c>
      <c r="I847" s="21">
        <v>301996663</v>
      </c>
      <c r="J847" s="21">
        <v>42958903</v>
      </c>
      <c r="K847" s="21">
        <v>296431656</v>
      </c>
      <c r="L847" s="21">
        <v>39020327</v>
      </c>
      <c r="M847" s="10"/>
    </row>
    <row r="848" spans="1:13" ht="14.25">
      <c r="A848" s="20" t="s">
        <v>25</v>
      </c>
      <c r="B848" s="21" t="s">
        <v>1426</v>
      </c>
      <c r="C848" s="21">
        <v>202112197</v>
      </c>
      <c r="D848" s="21">
        <v>147041</v>
      </c>
      <c r="E848" s="21">
        <v>202630</v>
      </c>
      <c r="F848" s="21">
        <v>127929163</v>
      </c>
      <c r="G848" s="21">
        <v>214916708</v>
      </c>
      <c r="H848" s="21">
        <v>535804039</v>
      </c>
      <c r="I848" s="21">
        <v>128131793</v>
      </c>
      <c r="J848" s="21">
        <v>750720747</v>
      </c>
      <c r="K848" s="21">
        <v>152877656</v>
      </c>
      <c r="L848" s="21">
        <v>714547537</v>
      </c>
      <c r="M848" s="10"/>
    </row>
    <row r="849" spans="1:13" ht="25.5">
      <c r="A849" s="20" t="s">
        <v>2801</v>
      </c>
      <c r="B849" s="21" t="s">
        <v>2802</v>
      </c>
      <c r="C849" s="10"/>
      <c r="D849" s="10"/>
      <c r="E849" s="10"/>
      <c r="F849" s="21">
        <v>0</v>
      </c>
      <c r="G849" s="10"/>
      <c r="H849" s="21">
        <v>0</v>
      </c>
      <c r="I849" s="10"/>
      <c r="J849" s="10"/>
      <c r="K849" s="10"/>
      <c r="L849" s="10"/>
      <c r="M849" s="10"/>
    </row>
    <row r="850" spans="1:13" ht="14.25">
      <c r="A850" s="20" t="s">
        <v>1218</v>
      </c>
      <c r="B850" s="21" t="s">
        <v>1219</v>
      </c>
      <c r="C850" s="10"/>
      <c r="D850" s="10"/>
      <c r="E850" s="10"/>
      <c r="F850" s="21">
        <v>30117702</v>
      </c>
      <c r="G850" s="21">
        <v>97680</v>
      </c>
      <c r="H850" s="21">
        <v>18328540</v>
      </c>
      <c r="I850" s="21">
        <v>30117702</v>
      </c>
      <c r="J850" s="21">
        <v>18426220</v>
      </c>
      <c r="K850" s="21">
        <v>15525537</v>
      </c>
      <c r="L850" s="21">
        <v>17423165</v>
      </c>
      <c r="M850" s="10"/>
    </row>
    <row r="851" spans="1:13" ht="14.25">
      <c r="A851" s="20" t="s">
        <v>25</v>
      </c>
      <c r="B851" s="21" t="s">
        <v>1024</v>
      </c>
      <c r="C851" s="10"/>
      <c r="D851" s="10"/>
      <c r="E851" s="10"/>
      <c r="F851" s="21">
        <v>14610670</v>
      </c>
      <c r="G851" s="10"/>
      <c r="H851" s="21">
        <v>376394</v>
      </c>
      <c r="I851" s="21">
        <v>14610670</v>
      </c>
      <c r="J851" s="21">
        <v>376394</v>
      </c>
      <c r="K851" s="21">
        <v>4203792</v>
      </c>
      <c r="L851" s="21">
        <v>281589</v>
      </c>
      <c r="M851" s="10"/>
    </row>
    <row r="852" spans="1:13" ht="14.25">
      <c r="A852" s="20" t="s">
        <v>1096</v>
      </c>
      <c r="B852" s="21" t="s">
        <v>2803</v>
      </c>
      <c r="C852" s="10"/>
      <c r="D852" s="10"/>
      <c r="E852" s="10"/>
      <c r="F852" s="21">
        <v>0</v>
      </c>
      <c r="G852" s="10"/>
      <c r="H852" s="21">
        <v>0</v>
      </c>
      <c r="I852" s="10"/>
      <c r="J852" s="10"/>
      <c r="K852" s="10"/>
      <c r="L852" s="10"/>
      <c r="M852" s="10"/>
    </row>
    <row r="853" spans="1:13" ht="14.25">
      <c r="A853" s="20" t="s">
        <v>121</v>
      </c>
      <c r="B853" s="21" t="s">
        <v>122</v>
      </c>
      <c r="C853" s="10"/>
      <c r="D853" s="10"/>
      <c r="E853" s="10"/>
      <c r="F853" s="21">
        <v>29709</v>
      </c>
      <c r="G853" s="10"/>
      <c r="H853" s="21">
        <v>1347642</v>
      </c>
      <c r="I853" s="21">
        <v>29709</v>
      </c>
      <c r="J853" s="21">
        <v>1347642</v>
      </c>
      <c r="K853" s="21">
        <v>4517</v>
      </c>
      <c r="L853" s="21">
        <v>176333</v>
      </c>
      <c r="M853" s="10"/>
    </row>
    <row r="854" spans="1:13" ht="14.25">
      <c r="A854" s="20" t="s">
        <v>25</v>
      </c>
      <c r="B854" s="21" t="s">
        <v>729</v>
      </c>
      <c r="C854" s="21">
        <v>200</v>
      </c>
      <c r="D854" s="10"/>
      <c r="E854" s="10"/>
      <c r="F854" s="21">
        <v>259341</v>
      </c>
      <c r="G854" s="10"/>
      <c r="H854" s="21">
        <v>7262293</v>
      </c>
      <c r="I854" s="21">
        <v>259341</v>
      </c>
      <c r="J854" s="21">
        <v>7262293</v>
      </c>
      <c r="K854" s="21">
        <v>605041</v>
      </c>
      <c r="L854" s="21">
        <v>4346993</v>
      </c>
      <c r="M854" s="10"/>
    </row>
    <row r="855" spans="1:13" ht="48">
      <c r="A855" s="20" t="s">
        <v>1361</v>
      </c>
      <c r="B855" s="21" t="s">
        <v>1362</v>
      </c>
      <c r="C855" s="21">
        <v>898790</v>
      </c>
      <c r="D855" s="21">
        <v>1128591</v>
      </c>
      <c r="E855" s="21">
        <v>2357560</v>
      </c>
      <c r="F855" s="21">
        <v>59297758</v>
      </c>
      <c r="G855" s="21">
        <v>6310226</v>
      </c>
      <c r="H855" s="21">
        <v>53181998</v>
      </c>
      <c r="I855" s="21">
        <v>61655318</v>
      </c>
      <c r="J855" s="21">
        <v>59492224</v>
      </c>
      <c r="K855" s="21">
        <v>56668619</v>
      </c>
      <c r="L855" s="21">
        <v>39678571</v>
      </c>
      <c r="M855" s="10"/>
    </row>
    <row r="856" spans="1:13" ht="14.25">
      <c r="A856" s="20" t="s">
        <v>25</v>
      </c>
      <c r="B856" s="21" t="s">
        <v>1413</v>
      </c>
      <c r="C856" s="21">
        <v>1829041</v>
      </c>
      <c r="D856" s="21">
        <v>429482</v>
      </c>
      <c r="E856" s="21">
        <v>14484</v>
      </c>
      <c r="F856" s="21">
        <v>9472156</v>
      </c>
      <c r="G856" s="10"/>
      <c r="H856" s="21">
        <v>16934401</v>
      </c>
      <c r="I856" s="21">
        <v>9486640</v>
      </c>
      <c r="J856" s="21">
        <v>16934401</v>
      </c>
      <c r="K856" s="21">
        <v>121234705</v>
      </c>
      <c r="L856" s="21">
        <v>15774122</v>
      </c>
      <c r="M856" s="10"/>
    </row>
    <row r="857" spans="1:13" ht="14.25">
      <c r="A857" s="20" t="s">
        <v>1355</v>
      </c>
      <c r="B857" s="21" t="s">
        <v>1356</v>
      </c>
      <c r="C857" s="10"/>
      <c r="D857" s="21">
        <v>250036</v>
      </c>
      <c r="E857" s="21">
        <v>226622</v>
      </c>
      <c r="F857" s="21">
        <v>68000206</v>
      </c>
      <c r="G857" s="10"/>
      <c r="H857" s="21">
        <v>52119116</v>
      </c>
      <c r="I857" s="21">
        <v>68226828</v>
      </c>
      <c r="J857" s="21">
        <v>52119116</v>
      </c>
      <c r="K857" s="21">
        <v>53343805</v>
      </c>
      <c r="L857" s="21">
        <v>44056858</v>
      </c>
      <c r="M857" s="10"/>
    </row>
    <row r="858" spans="1:13" ht="14.25">
      <c r="A858" s="20" t="s">
        <v>853</v>
      </c>
      <c r="B858" s="21" t="s">
        <v>854</v>
      </c>
      <c r="C858" s="21">
        <v>356418</v>
      </c>
      <c r="D858" s="21">
        <v>1136230</v>
      </c>
      <c r="E858" s="21">
        <v>484561</v>
      </c>
      <c r="F858" s="21">
        <v>3541608</v>
      </c>
      <c r="G858" s="10"/>
      <c r="H858" s="21">
        <v>47879983</v>
      </c>
      <c r="I858" s="21">
        <v>4026169</v>
      </c>
      <c r="J858" s="21">
        <v>47879983</v>
      </c>
      <c r="K858" s="21">
        <v>1304531</v>
      </c>
      <c r="L858" s="21">
        <v>64397354</v>
      </c>
      <c r="M858" s="10"/>
    </row>
    <row r="859" spans="1:13" ht="14.25">
      <c r="A859" s="20" t="s">
        <v>1087</v>
      </c>
      <c r="B859" s="21" t="s">
        <v>1088</v>
      </c>
      <c r="C859" s="10"/>
      <c r="D859" s="10"/>
      <c r="E859" s="10"/>
      <c r="F859" s="21">
        <v>3708179</v>
      </c>
      <c r="G859" s="10"/>
      <c r="H859" s="21">
        <v>71752352</v>
      </c>
      <c r="I859" s="21">
        <v>3708179</v>
      </c>
      <c r="J859" s="21">
        <v>71752352</v>
      </c>
      <c r="K859" s="21">
        <v>6084070</v>
      </c>
      <c r="L859" s="21">
        <v>22633452</v>
      </c>
      <c r="M859" s="10"/>
    </row>
    <row r="860" spans="1:13" ht="14.25">
      <c r="A860" s="20" t="s">
        <v>25</v>
      </c>
      <c r="B860" s="21" t="s">
        <v>744</v>
      </c>
      <c r="C860" s="10"/>
      <c r="D860" s="21">
        <v>684341</v>
      </c>
      <c r="E860" s="21">
        <v>148334</v>
      </c>
      <c r="F860" s="21">
        <v>2641473</v>
      </c>
      <c r="G860" s="21">
        <v>6495</v>
      </c>
      <c r="H860" s="21">
        <v>61333182</v>
      </c>
      <c r="I860" s="21">
        <v>2789807</v>
      </c>
      <c r="J860" s="21">
        <v>61339677</v>
      </c>
      <c r="K860" s="21">
        <v>684341</v>
      </c>
      <c r="L860" s="21">
        <v>59907734</v>
      </c>
      <c r="M860" s="10"/>
    </row>
    <row r="861" spans="1:13" ht="14.25">
      <c r="A861" s="20" t="s">
        <v>1685</v>
      </c>
      <c r="B861" s="21" t="s">
        <v>1686</v>
      </c>
      <c r="C861" s="10"/>
      <c r="D861" s="10"/>
      <c r="E861" s="10"/>
      <c r="F861" s="21">
        <v>0</v>
      </c>
      <c r="G861" s="10"/>
      <c r="H861" s="21">
        <v>83731</v>
      </c>
      <c r="I861" s="10"/>
      <c r="J861" s="21">
        <v>83731</v>
      </c>
      <c r="K861" s="10"/>
      <c r="L861" s="21">
        <v>5900700</v>
      </c>
      <c r="M861" s="10"/>
    </row>
    <row r="862" spans="1:13" ht="14.25">
      <c r="A862" s="20" t="s">
        <v>1087</v>
      </c>
      <c r="B862" s="21" t="s">
        <v>1687</v>
      </c>
      <c r="C862" s="10"/>
      <c r="D862" s="10"/>
      <c r="E862" s="10"/>
      <c r="F862" s="21">
        <v>925008</v>
      </c>
      <c r="G862" s="10"/>
      <c r="H862" s="21">
        <v>96776586</v>
      </c>
      <c r="I862" s="21">
        <v>925008</v>
      </c>
      <c r="J862" s="21">
        <v>96776586</v>
      </c>
      <c r="K862" s="10"/>
      <c r="L862" s="21">
        <v>48749329</v>
      </c>
      <c r="M862" s="10"/>
    </row>
    <row r="863" spans="1:13" ht="14.25">
      <c r="A863" s="20" t="s">
        <v>25</v>
      </c>
      <c r="B863" s="21" t="s">
        <v>2804</v>
      </c>
      <c r="C863" s="21">
        <v>954174</v>
      </c>
      <c r="D863" s="10"/>
      <c r="E863" s="10"/>
      <c r="F863" s="21">
        <v>0</v>
      </c>
      <c r="G863" s="21">
        <v>1000345</v>
      </c>
      <c r="H863" s="21">
        <v>2705911</v>
      </c>
      <c r="I863" s="10"/>
      <c r="J863" s="21">
        <v>3706256</v>
      </c>
      <c r="K863" s="10"/>
      <c r="L863" s="21">
        <v>1525556</v>
      </c>
      <c r="M863" s="10"/>
    </row>
    <row r="864" spans="1:13" ht="81.75">
      <c r="A864" s="20" t="s">
        <v>966</v>
      </c>
      <c r="B864" s="21" t="s">
        <v>967</v>
      </c>
      <c r="C864" s="10"/>
      <c r="D864" s="10"/>
      <c r="E864" s="10"/>
      <c r="F864" s="21">
        <v>2295755</v>
      </c>
      <c r="G864" s="10"/>
      <c r="H864" s="21">
        <v>0</v>
      </c>
      <c r="I864" s="21">
        <v>2295755</v>
      </c>
      <c r="J864" s="21">
        <v>0</v>
      </c>
      <c r="K864" s="21">
        <v>2897879</v>
      </c>
      <c r="L864" s="21">
        <v>48219</v>
      </c>
      <c r="M864" s="10"/>
    </row>
    <row r="865" spans="1:13" ht="36.75">
      <c r="A865" s="20" t="s">
        <v>107</v>
      </c>
      <c r="B865" s="21" t="s">
        <v>108</v>
      </c>
      <c r="C865" s="21">
        <v>23350511</v>
      </c>
      <c r="D865" s="21">
        <v>3751</v>
      </c>
      <c r="E865" s="10"/>
      <c r="F865" s="21">
        <v>1654836</v>
      </c>
      <c r="G865" s="21">
        <v>36349597</v>
      </c>
      <c r="H865" s="21">
        <v>685753608</v>
      </c>
      <c r="I865" s="21">
        <v>1654836</v>
      </c>
      <c r="J865" s="21">
        <v>722103205</v>
      </c>
      <c r="K865" s="21">
        <v>3751</v>
      </c>
      <c r="L865" s="21">
        <v>966008365</v>
      </c>
      <c r="M865" s="10"/>
    </row>
    <row r="866" spans="1:13" ht="25.5">
      <c r="A866" s="20" t="s">
        <v>2805</v>
      </c>
      <c r="B866" s="21" t="s">
        <v>2806</v>
      </c>
      <c r="C866" s="10"/>
      <c r="D866" s="10"/>
      <c r="E866" s="10"/>
      <c r="F866" s="21">
        <v>0</v>
      </c>
      <c r="G866" s="10"/>
      <c r="H866" s="21">
        <v>0</v>
      </c>
      <c r="I866" s="10"/>
      <c r="J866" s="10"/>
      <c r="K866" s="10"/>
      <c r="L866" s="10"/>
      <c r="M866" s="10"/>
    </row>
    <row r="867" spans="1:13" ht="36.75">
      <c r="A867" s="20" t="s">
        <v>1688</v>
      </c>
      <c r="B867" s="21" t="s">
        <v>1689</v>
      </c>
      <c r="C867" s="10"/>
      <c r="D867" s="10"/>
      <c r="E867" s="10"/>
      <c r="F867" s="21">
        <v>0</v>
      </c>
      <c r="G867" s="10"/>
      <c r="H867" s="21">
        <v>14317974</v>
      </c>
      <c r="I867" s="10"/>
      <c r="J867" s="21">
        <v>14317974</v>
      </c>
      <c r="K867" s="10"/>
      <c r="L867" s="21">
        <v>4214616</v>
      </c>
      <c r="M867" s="10"/>
    </row>
    <row r="868" spans="1:13" ht="48">
      <c r="A868" s="20" t="s">
        <v>2807</v>
      </c>
      <c r="B868" s="21" t="s">
        <v>2808</v>
      </c>
      <c r="C868" s="10"/>
      <c r="D868" s="10"/>
      <c r="E868" s="10"/>
      <c r="F868" s="21">
        <v>0</v>
      </c>
      <c r="G868" s="10"/>
      <c r="H868" s="21">
        <v>0</v>
      </c>
      <c r="I868" s="10"/>
      <c r="J868" s="10"/>
      <c r="K868" s="10"/>
      <c r="L868" s="10"/>
      <c r="M868" s="10"/>
    </row>
    <row r="869" spans="1:13" ht="14.25">
      <c r="A869" s="20" t="s">
        <v>25</v>
      </c>
      <c r="B869" s="21" t="s">
        <v>874</v>
      </c>
      <c r="C869" s="10"/>
      <c r="D869" s="10"/>
      <c r="E869" s="10"/>
      <c r="F869" s="21">
        <v>345436</v>
      </c>
      <c r="G869" s="21">
        <v>31099</v>
      </c>
      <c r="H869" s="21">
        <v>6848722</v>
      </c>
      <c r="I869" s="21">
        <v>345436</v>
      </c>
      <c r="J869" s="21">
        <v>6879821</v>
      </c>
      <c r="K869" s="21">
        <v>1609573</v>
      </c>
      <c r="L869" s="21">
        <v>3059172</v>
      </c>
      <c r="M869" s="10"/>
    </row>
    <row r="870" spans="1:13" ht="25.5">
      <c r="A870" s="20" t="s">
        <v>702</v>
      </c>
      <c r="B870" s="21" t="s">
        <v>703</v>
      </c>
      <c r="C870" s="10"/>
      <c r="D870" s="10"/>
      <c r="E870" s="21">
        <v>135973</v>
      </c>
      <c r="F870" s="21">
        <v>84496</v>
      </c>
      <c r="G870" s="21">
        <v>7090</v>
      </c>
      <c r="H870" s="21">
        <v>85959050</v>
      </c>
      <c r="I870" s="21">
        <v>220469</v>
      </c>
      <c r="J870" s="21">
        <v>85966140</v>
      </c>
      <c r="K870" s="21">
        <v>525673</v>
      </c>
      <c r="L870" s="21">
        <v>58101529</v>
      </c>
      <c r="M870" s="10"/>
    </row>
    <row r="871" spans="1:13" ht="14.25">
      <c r="A871" s="20" t="s">
        <v>1245</v>
      </c>
      <c r="B871" s="21" t="s">
        <v>1246</v>
      </c>
      <c r="C871" s="21">
        <v>11412230</v>
      </c>
      <c r="D871" s="10"/>
      <c r="E871" s="21">
        <v>5948527</v>
      </c>
      <c r="F871" s="21">
        <v>437698</v>
      </c>
      <c r="G871" s="21">
        <v>8479844</v>
      </c>
      <c r="H871" s="21">
        <v>444104084</v>
      </c>
      <c r="I871" s="21">
        <v>6386225</v>
      </c>
      <c r="J871" s="21">
        <v>452583928</v>
      </c>
      <c r="K871" s="21">
        <v>18605206</v>
      </c>
      <c r="L871" s="21">
        <v>476665602</v>
      </c>
      <c r="M871" s="10"/>
    </row>
    <row r="872" spans="1:13" ht="14.25">
      <c r="A872" s="20" t="s">
        <v>2809</v>
      </c>
      <c r="B872" s="21" t="s">
        <v>2810</v>
      </c>
      <c r="C872" s="10"/>
      <c r="D872" s="10"/>
      <c r="E872" s="10"/>
      <c r="F872" s="21">
        <v>0</v>
      </c>
      <c r="G872" s="10"/>
      <c r="H872" s="21">
        <v>0</v>
      </c>
      <c r="I872" s="10"/>
      <c r="J872" s="10"/>
      <c r="K872" s="10"/>
      <c r="L872" s="10"/>
      <c r="M872" s="10"/>
    </row>
    <row r="873" spans="1:13" ht="14.25">
      <c r="A873" s="20" t="s">
        <v>650</v>
      </c>
      <c r="B873" s="21" t="s">
        <v>651</v>
      </c>
      <c r="C873" s="21">
        <v>5393024</v>
      </c>
      <c r="D873" s="21">
        <v>209019</v>
      </c>
      <c r="E873" s="10"/>
      <c r="F873" s="21">
        <v>583106</v>
      </c>
      <c r="G873" s="21">
        <v>6743913</v>
      </c>
      <c r="H873" s="21">
        <v>14668244</v>
      </c>
      <c r="I873" s="21">
        <v>583106</v>
      </c>
      <c r="J873" s="21">
        <v>21412157</v>
      </c>
      <c r="K873" s="21">
        <v>423811</v>
      </c>
      <c r="L873" s="21">
        <v>13020373</v>
      </c>
      <c r="M873" s="10"/>
    </row>
    <row r="874" spans="1:13" ht="14.25">
      <c r="A874" s="20" t="s">
        <v>2811</v>
      </c>
      <c r="B874" s="21" t="s">
        <v>2812</v>
      </c>
      <c r="C874" s="10"/>
      <c r="D874" s="10"/>
      <c r="E874" s="10"/>
      <c r="F874" s="21">
        <v>0</v>
      </c>
      <c r="G874" s="10"/>
      <c r="H874" s="21">
        <v>0</v>
      </c>
      <c r="I874" s="10"/>
      <c r="J874" s="10"/>
      <c r="K874" s="10"/>
      <c r="L874" s="10"/>
      <c r="M874" s="10"/>
    </row>
    <row r="875" spans="1:13" ht="14.25">
      <c r="A875" s="20" t="s">
        <v>409</v>
      </c>
      <c r="B875" s="21" t="s">
        <v>410</v>
      </c>
      <c r="C875" s="21">
        <v>299681</v>
      </c>
      <c r="D875" s="10"/>
      <c r="E875" s="10"/>
      <c r="F875" s="21">
        <v>384580</v>
      </c>
      <c r="G875" s="21">
        <v>1047556</v>
      </c>
      <c r="H875" s="21">
        <v>14067294</v>
      </c>
      <c r="I875" s="21">
        <v>384580</v>
      </c>
      <c r="J875" s="21">
        <v>15114850</v>
      </c>
      <c r="K875" s="21">
        <v>100621</v>
      </c>
      <c r="L875" s="21">
        <v>7223044</v>
      </c>
      <c r="M875" s="10"/>
    </row>
    <row r="876" spans="1:13" ht="14.25">
      <c r="A876" s="20" t="s">
        <v>2813</v>
      </c>
      <c r="B876" s="21" t="s">
        <v>2814</v>
      </c>
      <c r="C876" s="21">
        <v>7164453</v>
      </c>
      <c r="D876" s="10"/>
      <c r="E876" s="10"/>
      <c r="F876" s="21">
        <v>215390</v>
      </c>
      <c r="G876" s="21">
        <v>3395714</v>
      </c>
      <c r="H876" s="21">
        <v>12964385</v>
      </c>
      <c r="I876" s="21">
        <v>215390</v>
      </c>
      <c r="J876" s="21">
        <v>16360099</v>
      </c>
      <c r="K876" s="21">
        <v>69167</v>
      </c>
      <c r="L876" s="21">
        <v>14182843</v>
      </c>
      <c r="M876" s="10"/>
    </row>
    <row r="877" spans="1:13" ht="14.25">
      <c r="A877" s="20" t="s">
        <v>330</v>
      </c>
      <c r="B877" s="21" t="s">
        <v>331</v>
      </c>
      <c r="C877" s="10"/>
      <c r="D877" s="10"/>
      <c r="E877" s="10"/>
      <c r="F877" s="21">
        <v>472728</v>
      </c>
      <c r="G877" s="10"/>
      <c r="H877" s="21">
        <v>21673695</v>
      </c>
      <c r="I877" s="21">
        <v>472728</v>
      </c>
      <c r="J877" s="21">
        <v>21673695</v>
      </c>
      <c r="K877" s="21">
        <v>51125</v>
      </c>
      <c r="L877" s="21">
        <v>9299762</v>
      </c>
      <c r="M877" s="10"/>
    </row>
    <row r="878" spans="1:13" ht="14.25">
      <c r="A878" s="20" t="s">
        <v>1096</v>
      </c>
      <c r="B878" s="21" t="s">
        <v>2815</v>
      </c>
      <c r="C878" s="10"/>
      <c r="D878" s="10"/>
      <c r="E878" s="10"/>
      <c r="F878" s="21">
        <v>0</v>
      </c>
      <c r="G878" s="10"/>
      <c r="H878" s="21">
        <v>0</v>
      </c>
      <c r="I878" s="10"/>
      <c r="J878" s="10"/>
      <c r="K878" s="10"/>
      <c r="L878" s="10"/>
      <c r="M878" s="10"/>
    </row>
    <row r="879" spans="1:13" ht="14.25">
      <c r="A879" s="20" t="s">
        <v>2816</v>
      </c>
      <c r="B879" s="21" t="s">
        <v>2817</v>
      </c>
      <c r="C879" s="10"/>
      <c r="D879" s="10"/>
      <c r="E879" s="21">
        <v>113311</v>
      </c>
      <c r="F879" s="21">
        <v>17414323</v>
      </c>
      <c r="G879" s="10"/>
      <c r="H879" s="21">
        <v>0</v>
      </c>
      <c r="I879" s="21">
        <v>17527634</v>
      </c>
      <c r="J879" s="10"/>
      <c r="K879" s="21">
        <v>13578014</v>
      </c>
      <c r="L879" s="10"/>
      <c r="M879" s="10"/>
    </row>
    <row r="880" spans="1:13" ht="14.25">
      <c r="A880" s="20" t="s">
        <v>25</v>
      </c>
      <c r="B880" s="21" t="s">
        <v>806</v>
      </c>
      <c r="C880" s="10"/>
      <c r="D880" s="10"/>
      <c r="E880" s="10"/>
      <c r="F880" s="21">
        <v>4897916</v>
      </c>
      <c r="G880" s="10"/>
      <c r="H880" s="21">
        <v>5957685</v>
      </c>
      <c r="I880" s="21">
        <v>4897916</v>
      </c>
      <c r="J880" s="21">
        <v>5957685</v>
      </c>
      <c r="K880" s="21">
        <v>967078</v>
      </c>
      <c r="L880" s="21">
        <v>8509132</v>
      </c>
      <c r="M880" s="10"/>
    </row>
    <row r="881" spans="1:13" ht="36.75">
      <c r="A881" s="20" t="s">
        <v>827</v>
      </c>
      <c r="B881" s="21" t="s">
        <v>828</v>
      </c>
      <c r="C881" s="10"/>
      <c r="D881" s="21">
        <v>981</v>
      </c>
      <c r="E881" s="21">
        <v>489366</v>
      </c>
      <c r="F881" s="21">
        <v>1359094</v>
      </c>
      <c r="G881" s="10"/>
      <c r="H881" s="21">
        <v>9732500</v>
      </c>
      <c r="I881" s="21">
        <v>1848460</v>
      </c>
      <c r="J881" s="21">
        <v>9732500</v>
      </c>
      <c r="K881" s="21">
        <v>1087359</v>
      </c>
      <c r="L881" s="21">
        <v>8032738</v>
      </c>
      <c r="M881" s="10"/>
    </row>
    <row r="882" spans="1:13" ht="14.25">
      <c r="A882" s="20" t="s">
        <v>156</v>
      </c>
      <c r="B882" s="21" t="s">
        <v>283</v>
      </c>
      <c r="C882" s="10"/>
      <c r="D882" s="10"/>
      <c r="E882" s="10"/>
      <c r="F882" s="21">
        <v>0</v>
      </c>
      <c r="G882" s="10"/>
      <c r="H882" s="21">
        <v>3246070</v>
      </c>
      <c r="I882" s="10"/>
      <c r="J882" s="21">
        <v>3246070</v>
      </c>
      <c r="K882" s="21">
        <v>38353</v>
      </c>
      <c r="L882" s="21">
        <v>949314</v>
      </c>
      <c r="M882" s="10"/>
    </row>
    <row r="883" spans="1:13" ht="14.25">
      <c r="A883" s="20" t="s">
        <v>2818</v>
      </c>
      <c r="B883" s="21" t="s">
        <v>2819</v>
      </c>
      <c r="C883" s="10"/>
      <c r="D883" s="21">
        <v>170663998</v>
      </c>
      <c r="E883" s="21">
        <v>70237941</v>
      </c>
      <c r="F883" s="21">
        <v>20690</v>
      </c>
      <c r="G883" s="21">
        <v>1350627</v>
      </c>
      <c r="H883" s="21">
        <v>0</v>
      </c>
      <c r="I883" s="21">
        <v>70258631</v>
      </c>
      <c r="J883" s="21">
        <v>1350627</v>
      </c>
      <c r="K883" s="21">
        <v>170808681</v>
      </c>
      <c r="L883" s="10"/>
      <c r="M883" s="10"/>
    </row>
    <row r="884" spans="1:13" ht="14.25">
      <c r="A884" s="20" t="s">
        <v>1528</v>
      </c>
      <c r="B884" s="21" t="s">
        <v>1529</v>
      </c>
      <c r="C884" s="10"/>
      <c r="D884" s="21">
        <v>8546660</v>
      </c>
      <c r="E884" s="21">
        <v>7964189</v>
      </c>
      <c r="F884" s="21">
        <v>1422458393</v>
      </c>
      <c r="G884" s="10"/>
      <c r="H884" s="21">
        <v>9684113</v>
      </c>
      <c r="I884" s="21">
        <v>1430422582</v>
      </c>
      <c r="J884" s="21">
        <v>9684113</v>
      </c>
      <c r="K884" s="21">
        <v>1106835866</v>
      </c>
      <c r="L884" s="21">
        <v>3985076</v>
      </c>
      <c r="M884" s="10"/>
    </row>
    <row r="885" spans="1:13" ht="14.25">
      <c r="A885" s="20" t="s">
        <v>717</v>
      </c>
      <c r="B885" s="21" t="s">
        <v>1690</v>
      </c>
      <c r="C885" s="10"/>
      <c r="D885" s="10"/>
      <c r="E885" s="10"/>
      <c r="F885" s="21">
        <v>0</v>
      </c>
      <c r="G885" s="10"/>
      <c r="H885" s="21">
        <v>225066</v>
      </c>
      <c r="I885" s="10"/>
      <c r="J885" s="21">
        <v>225066</v>
      </c>
      <c r="K885" s="10"/>
      <c r="L885" s="21">
        <v>191927</v>
      </c>
      <c r="M885" s="10"/>
    </row>
    <row r="886" spans="1:13" ht="14.25">
      <c r="A886" s="20" t="s">
        <v>1691</v>
      </c>
      <c r="B886" s="21" t="s">
        <v>1692</v>
      </c>
      <c r="C886" s="10"/>
      <c r="D886" s="10"/>
      <c r="E886" s="10"/>
      <c r="F886" s="21">
        <v>6643128</v>
      </c>
      <c r="G886" s="10"/>
      <c r="H886" s="21">
        <v>0</v>
      </c>
      <c r="I886" s="21">
        <v>6643128</v>
      </c>
      <c r="J886" s="10"/>
      <c r="K886" s="10"/>
      <c r="L886" s="21">
        <v>163610</v>
      </c>
      <c r="M886" s="10"/>
    </row>
    <row r="887" spans="1:13" ht="25.5">
      <c r="A887" s="20" t="s">
        <v>2820</v>
      </c>
      <c r="B887" s="21" t="s">
        <v>2821</v>
      </c>
      <c r="C887" s="21">
        <v>24892394</v>
      </c>
      <c r="D887" s="10"/>
      <c r="E887" s="10"/>
      <c r="F887" s="21">
        <v>48019</v>
      </c>
      <c r="G887" s="21">
        <v>9089095</v>
      </c>
      <c r="H887" s="21">
        <v>29245529</v>
      </c>
      <c r="I887" s="21">
        <v>48019</v>
      </c>
      <c r="J887" s="21">
        <v>38334624</v>
      </c>
      <c r="K887" s="21">
        <v>96679</v>
      </c>
      <c r="L887" s="21">
        <v>46038707</v>
      </c>
      <c r="M887" s="10"/>
    </row>
    <row r="888" spans="1:13" ht="14.25">
      <c r="A888" s="20" t="s">
        <v>1096</v>
      </c>
      <c r="B888" s="21" t="s">
        <v>2822</v>
      </c>
      <c r="C888" s="10"/>
      <c r="D888" s="10"/>
      <c r="E888" s="10"/>
      <c r="F888" s="21">
        <v>0</v>
      </c>
      <c r="G888" s="10"/>
      <c r="H888" s="21">
        <v>0</v>
      </c>
      <c r="I888" s="10"/>
      <c r="J888" s="10"/>
      <c r="K888" s="10"/>
      <c r="L888" s="10"/>
      <c r="M888" s="10"/>
    </row>
    <row r="889" spans="1:13" ht="36.75">
      <c r="A889" s="20" t="s">
        <v>473</v>
      </c>
      <c r="B889" s="21" t="s">
        <v>474</v>
      </c>
      <c r="C889" s="21">
        <v>3356496</v>
      </c>
      <c r="D889" s="10"/>
      <c r="E889" s="10"/>
      <c r="F889" s="21">
        <v>140624</v>
      </c>
      <c r="G889" s="21">
        <v>2223165</v>
      </c>
      <c r="H889" s="21">
        <v>18210952</v>
      </c>
      <c r="I889" s="21">
        <v>140624</v>
      </c>
      <c r="J889" s="21">
        <v>20434117</v>
      </c>
      <c r="K889" s="21">
        <v>148794</v>
      </c>
      <c r="L889" s="21">
        <v>22900368</v>
      </c>
      <c r="M889" s="10"/>
    </row>
    <row r="890" spans="1:13" ht="14.25">
      <c r="A890" s="20" t="s">
        <v>2047</v>
      </c>
      <c r="B890" s="21" t="s">
        <v>2048</v>
      </c>
      <c r="C890" s="21">
        <v>39643995</v>
      </c>
      <c r="D890" s="10"/>
      <c r="E890" s="21">
        <v>122397</v>
      </c>
      <c r="F890" s="21">
        <v>0</v>
      </c>
      <c r="G890" s="21">
        <v>27757467</v>
      </c>
      <c r="H890" s="21">
        <v>278504583</v>
      </c>
      <c r="I890" s="21">
        <v>122397</v>
      </c>
      <c r="J890" s="21">
        <v>306262050</v>
      </c>
      <c r="K890" s="10"/>
      <c r="L890" s="21">
        <v>402893232</v>
      </c>
      <c r="M890" s="10"/>
    </row>
    <row r="891" spans="1:13" ht="14.25">
      <c r="A891" s="20" t="s">
        <v>631</v>
      </c>
      <c r="B891" s="21" t="s">
        <v>632</v>
      </c>
      <c r="C891" s="21">
        <v>8191216</v>
      </c>
      <c r="D891" s="21">
        <v>361835</v>
      </c>
      <c r="E891" s="10"/>
      <c r="F891" s="21">
        <v>456476</v>
      </c>
      <c r="G891" s="21">
        <v>18771897</v>
      </c>
      <c r="H891" s="21">
        <v>25843870</v>
      </c>
      <c r="I891" s="21">
        <v>456476</v>
      </c>
      <c r="J891" s="21">
        <v>44615767</v>
      </c>
      <c r="K891" s="21">
        <v>361835</v>
      </c>
      <c r="L891" s="21">
        <v>48349611</v>
      </c>
      <c r="M891" s="10"/>
    </row>
    <row r="892" spans="1:13" ht="14.25">
      <c r="A892" s="20" t="s">
        <v>25</v>
      </c>
      <c r="B892" s="21" t="s">
        <v>1201</v>
      </c>
      <c r="C892" s="21">
        <v>34858984</v>
      </c>
      <c r="D892" s="10"/>
      <c r="E892" s="10"/>
      <c r="F892" s="21">
        <v>12447729</v>
      </c>
      <c r="G892" s="21">
        <v>22970516</v>
      </c>
      <c r="H892" s="21">
        <v>218093422</v>
      </c>
      <c r="I892" s="21">
        <v>12447729</v>
      </c>
      <c r="J892" s="21">
        <v>241063938</v>
      </c>
      <c r="K892" s="21">
        <v>12934367</v>
      </c>
      <c r="L892" s="21">
        <v>268264419</v>
      </c>
      <c r="M892" s="10"/>
    </row>
    <row r="893" spans="1:13" ht="14.25">
      <c r="A893" s="20" t="s">
        <v>1557</v>
      </c>
      <c r="B893" s="21" t="s">
        <v>1558</v>
      </c>
      <c r="C893" s="10"/>
      <c r="D893" s="10"/>
      <c r="E893" s="10"/>
      <c r="F893" s="21">
        <v>3873844587</v>
      </c>
      <c r="G893" s="21">
        <v>373545</v>
      </c>
      <c r="H893" s="21">
        <v>3651297424</v>
      </c>
      <c r="I893" s="21">
        <v>3873844587</v>
      </c>
      <c r="J893" s="21">
        <v>3651670969</v>
      </c>
      <c r="K893" s="21">
        <v>3431445878</v>
      </c>
      <c r="L893" s="21">
        <v>4584318724</v>
      </c>
      <c r="M893" s="10"/>
    </row>
    <row r="894" spans="1:13" ht="25.5">
      <c r="A894" s="20" t="s">
        <v>1385</v>
      </c>
      <c r="B894" s="21" t="s">
        <v>1386</v>
      </c>
      <c r="C894" s="21">
        <v>15053</v>
      </c>
      <c r="D894" s="10"/>
      <c r="E894" s="10"/>
      <c r="F894" s="21">
        <v>130101476</v>
      </c>
      <c r="G894" s="10"/>
      <c r="H894" s="21">
        <v>9229072</v>
      </c>
      <c r="I894" s="21">
        <v>130101476</v>
      </c>
      <c r="J894" s="21">
        <v>9229072</v>
      </c>
      <c r="K894" s="21">
        <v>75828451</v>
      </c>
      <c r="L894" s="21">
        <v>8343124</v>
      </c>
      <c r="M894" s="10"/>
    </row>
    <row r="895" spans="1:13" ht="14.25">
      <c r="A895" s="20" t="s">
        <v>1249</v>
      </c>
      <c r="B895" s="21" t="s">
        <v>1250</v>
      </c>
      <c r="C895" s="21">
        <v>70530</v>
      </c>
      <c r="D895" s="10"/>
      <c r="E895" s="10"/>
      <c r="F895" s="21">
        <v>12506928</v>
      </c>
      <c r="G895" s="10"/>
      <c r="H895" s="21">
        <v>16506809</v>
      </c>
      <c r="I895" s="21">
        <v>12506928</v>
      </c>
      <c r="J895" s="21">
        <v>16506809</v>
      </c>
      <c r="K895" s="21">
        <v>18633777</v>
      </c>
      <c r="L895" s="21">
        <v>13956867</v>
      </c>
      <c r="M895" s="10"/>
    </row>
    <row r="896" spans="1:13" ht="25.5">
      <c r="A896" s="20" t="s">
        <v>1436</v>
      </c>
      <c r="B896" s="21" t="s">
        <v>1437</v>
      </c>
      <c r="C896" s="21">
        <v>88988</v>
      </c>
      <c r="D896" s="10"/>
      <c r="E896" s="10"/>
      <c r="F896" s="21">
        <v>63912259</v>
      </c>
      <c r="G896" s="10"/>
      <c r="H896" s="21">
        <v>2724878</v>
      </c>
      <c r="I896" s="21">
        <v>63912259</v>
      </c>
      <c r="J896" s="21">
        <v>2724878</v>
      </c>
      <c r="K896" s="21">
        <v>203004688</v>
      </c>
      <c r="L896" s="21">
        <v>7688485</v>
      </c>
      <c r="M896" s="10"/>
    </row>
    <row r="897" spans="1:13" ht="14.25">
      <c r="A897" s="20" t="s">
        <v>2823</v>
      </c>
      <c r="B897" s="21" t="s">
        <v>2824</v>
      </c>
      <c r="C897" s="10"/>
      <c r="D897" s="10"/>
      <c r="E897" s="10"/>
      <c r="F897" s="21">
        <v>0</v>
      </c>
      <c r="G897" s="10"/>
      <c r="H897" s="21">
        <v>0</v>
      </c>
      <c r="I897" s="10"/>
      <c r="J897" s="10"/>
      <c r="K897" s="10"/>
      <c r="L897" s="10"/>
      <c r="M897" s="10"/>
    </row>
    <row r="898" spans="1:13" ht="14.25">
      <c r="A898" s="20" t="s">
        <v>2825</v>
      </c>
      <c r="B898" s="21" t="s">
        <v>2826</v>
      </c>
      <c r="C898" s="10"/>
      <c r="D898" s="10"/>
      <c r="E898" s="10"/>
      <c r="F898" s="21">
        <v>0</v>
      </c>
      <c r="G898" s="10"/>
      <c r="H898" s="21">
        <v>0</v>
      </c>
      <c r="I898" s="10"/>
      <c r="J898" s="10"/>
      <c r="K898" s="10"/>
      <c r="L898" s="10"/>
      <c r="M898" s="10"/>
    </row>
    <row r="899" spans="1:13" ht="25.5">
      <c r="A899" s="20" t="s">
        <v>2827</v>
      </c>
      <c r="B899" s="21" t="s">
        <v>2828</v>
      </c>
      <c r="C899" s="10"/>
      <c r="D899" s="10"/>
      <c r="E899" s="10"/>
      <c r="F899" s="21">
        <v>9093129</v>
      </c>
      <c r="G899" s="10"/>
      <c r="H899" s="21">
        <v>3435643</v>
      </c>
      <c r="I899" s="21">
        <v>9093129</v>
      </c>
      <c r="J899" s="21">
        <v>3435643</v>
      </c>
      <c r="K899" s="10"/>
      <c r="L899" s="10"/>
      <c r="M899" s="10"/>
    </row>
    <row r="900" spans="1:13" ht="36.75">
      <c r="A900" s="20" t="s">
        <v>1693</v>
      </c>
      <c r="B900" s="21" t="s">
        <v>1694</v>
      </c>
      <c r="C900" s="10"/>
      <c r="D900" s="10"/>
      <c r="E900" s="10"/>
      <c r="F900" s="21">
        <v>0</v>
      </c>
      <c r="G900" s="21">
        <v>1777203</v>
      </c>
      <c r="H900" s="21">
        <v>25211024</v>
      </c>
      <c r="I900" s="10"/>
      <c r="J900" s="21">
        <v>26988227</v>
      </c>
      <c r="K900" s="10"/>
      <c r="L900" s="21">
        <v>800</v>
      </c>
      <c r="M900" s="10"/>
    </row>
    <row r="901" spans="1:13" ht="36.75">
      <c r="A901" s="20" t="s">
        <v>2829</v>
      </c>
      <c r="B901" s="21" t="s">
        <v>2830</v>
      </c>
      <c r="C901" s="10"/>
      <c r="D901" s="10"/>
      <c r="E901" s="10"/>
      <c r="F901" s="21">
        <v>0</v>
      </c>
      <c r="G901" s="10"/>
      <c r="H901" s="21">
        <v>0</v>
      </c>
      <c r="I901" s="10"/>
      <c r="J901" s="10"/>
      <c r="K901" s="10"/>
      <c r="L901" s="10"/>
      <c r="M901" s="10"/>
    </row>
    <row r="902" spans="1:13" ht="36.75">
      <c r="A902" s="20" t="s">
        <v>2831</v>
      </c>
      <c r="B902" s="21" t="s">
        <v>2832</v>
      </c>
      <c r="C902" s="21">
        <v>57904106</v>
      </c>
      <c r="D902" s="21">
        <v>2045752</v>
      </c>
      <c r="E902" s="10"/>
      <c r="F902" s="21">
        <v>42898734</v>
      </c>
      <c r="G902" s="21">
        <v>26506562</v>
      </c>
      <c r="H902" s="21">
        <v>73344214</v>
      </c>
      <c r="I902" s="21">
        <v>42898734</v>
      </c>
      <c r="J902" s="21">
        <v>99850776</v>
      </c>
      <c r="K902" s="21">
        <v>76803268</v>
      </c>
      <c r="L902" s="21">
        <v>73893417</v>
      </c>
      <c r="M902" s="10"/>
    </row>
    <row r="903" spans="1:13" ht="25.5">
      <c r="A903" s="20" t="s">
        <v>989</v>
      </c>
      <c r="B903" s="21" t="s">
        <v>990</v>
      </c>
      <c r="C903" s="21">
        <v>12851856</v>
      </c>
      <c r="D903" s="21">
        <v>2777757</v>
      </c>
      <c r="E903" s="10"/>
      <c r="F903" s="21">
        <v>7441707</v>
      </c>
      <c r="G903" s="10"/>
      <c r="H903" s="21">
        <v>271316659</v>
      </c>
      <c r="I903" s="21">
        <v>7441707</v>
      </c>
      <c r="J903" s="21">
        <v>271316659</v>
      </c>
      <c r="K903" s="21">
        <v>3352574</v>
      </c>
      <c r="L903" s="21">
        <v>220147624</v>
      </c>
      <c r="M903" s="10"/>
    </row>
    <row r="904" spans="1:13" ht="14.25">
      <c r="A904" s="20" t="s">
        <v>25</v>
      </c>
      <c r="B904" s="21" t="s">
        <v>1695</v>
      </c>
      <c r="C904" s="10"/>
      <c r="D904" s="10"/>
      <c r="E904" s="10"/>
      <c r="F904" s="21">
        <v>0</v>
      </c>
      <c r="G904" s="10"/>
      <c r="H904" s="21">
        <v>983</v>
      </c>
      <c r="I904" s="10"/>
      <c r="J904" s="21">
        <v>983</v>
      </c>
      <c r="K904" s="10"/>
      <c r="L904" s="21">
        <v>15191</v>
      </c>
      <c r="M904" s="10"/>
    </row>
    <row r="905" spans="1:13" ht="36.75">
      <c r="A905" s="20" t="s">
        <v>2833</v>
      </c>
      <c r="B905" s="21" t="s">
        <v>2834</v>
      </c>
      <c r="C905" s="10"/>
      <c r="D905" s="10"/>
      <c r="E905" s="10"/>
      <c r="F905" s="21">
        <v>0</v>
      </c>
      <c r="G905" s="10"/>
      <c r="H905" s="21">
        <v>0</v>
      </c>
      <c r="I905" s="10"/>
      <c r="J905" s="10"/>
      <c r="K905" s="10"/>
      <c r="L905" s="10"/>
      <c r="M905" s="10"/>
    </row>
    <row r="906" spans="1:13" ht="14.25">
      <c r="A906" s="20" t="s">
        <v>50</v>
      </c>
      <c r="B906" s="21" t="s">
        <v>51</v>
      </c>
      <c r="C906" s="10"/>
      <c r="D906" s="10"/>
      <c r="E906" s="10"/>
      <c r="F906" s="21">
        <v>0</v>
      </c>
      <c r="G906" s="10"/>
      <c r="H906" s="21">
        <v>3393028</v>
      </c>
      <c r="I906" s="10"/>
      <c r="J906" s="21">
        <v>3393028</v>
      </c>
      <c r="K906" s="21">
        <v>998</v>
      </c>
      <c r="L906" s="21">
        <v>1473968</v>
      </c>
      <c r="M906" s="10"/>
    </row>
    <row r="907" spans="1:13" ht="14.25">
      <c r="A907" s="20" t="s">
        <v>2835</v>
      </c>
      <c r="B907" s="21" t="s">
        <v>2836</v>
      </c>
      <c r="C907" s="21">
        <v>21408042</v>
      </c>
      <c r="D907" s="10"/>
      <c r="E907" s="10"/>
      <c r="F907" s="21">
        <v>0</v>
      </c>
      <c r="G907" s="21">
        <v>22576614</v>
      </c>
      <c r="H907" s="21">
        <v>0</v>
      </c>
      <c r="I907" s="10"/>
      <c r="J907" s="21">
        <v>22576614</v>
      </c>
      <c r="K907" s="10"/>
      <c r="L907" s="21">
        <v>21408042</v>
      </c>
      <c r="M907" s="10"/>
    </row>
    <row r="908" spans="1:13" ht="14.25">
      <c r="A908" s="20" t="s">
        <v>25</v>
      </c>
      <c r="B908" s="21" t="s">
        <v>1542</v>
      </c>
      <c r="C908" s="10"/>
      <c r="D908" s="10"/>
      <c r="E908" s="10"/>
      <c r="F908" s="21">
        <v>1514992619</v>
      </c>
      <c r="G908" s="21">
        <v>996244</v>
      </c>
      <c r="H908" s="21">
        <v>187241</v>
      </c>
      <c r="I908" s="21">
        <v>1514992619</v>
      </c>
      <c r="J908" s="21">
        <v>1183485</v>
      </c>
      <c r="K908" s="21">
        <v>1734680994</v>
      </c>
      <c r="L908" s="21">
        <v>30849332</v>
      </c>
      <c r="M908" s="10"/>
    </row>
    <row r="909" spans="1:13" ht="25.5">
      <c r="A909" s="20" t="s">
        <v>2837</v>
      </c>
      <c r="B909" s="21" t="s">
        <v>2838</v>
      </c>
      <c r="C909" s="10"/>
      <c r="D909" s="10"/>
      <c r="E909" s="10"/>
      <c r="F909" s="21">
        <v>0</v>
      </c>
      <c r="G909" s="10"/>
      <c r="H909" s="21">
        <v>0</v>
      </c>
      <c r="I909" s="10"/>
      <c r="J909" s="10"/>
      <c r="K909" s="10"/>
      <c r="L909" s="10"/>
      <c r="M909" s="10"/>
    </row>
    <row r="910" spans="1:13" ht="14.25">
      <c r="A910" s="20" t="s">
        <v>50</v>
      </c>
      <c r="B910" s="21" t="s">
        <v>2839</v>
      </c>
      <c r="C910" s="10"/>
      <c r="D910" s="10"/>
      <c r="E910" s="10"/>
      <c r="F910" s="21">
        <v>0</v>
      </c>
      <c r="G910" s="10"/>
      <c r="H910" s="21">
        <v>0</v>
      </c>
      <c r="I910" s="10"/>
      <c r="J910" s="10"/>
      <c r="K910" s="10"/>
      <c r="L910" s="10"/>
      <c r="M910" s="10"/>
    </row>
    <row r="911" spans="1:13" ht="14.25">
      <c r="A911" s="20" t="s">
        <v>25</v>
      </c>
      <c r="B911" s="21" t="s">
        <v>1696</v>
      </c>
      <c r="C911" s="10"/>
      <c r="D911" s="10"/>
      <c r="E911" s="10"/>
      <c r="F911" s="21">
        <v>0</v>
      </c>
      <c r="G911" s="10"/>
      <c r="H911" s="21">
        <v>415997</v>
      </c>
      <c r="I911" s="10"/>
      <c r="J911" s="21">
        <v>415997</v>
      </c>
      <c r="K911" s="10"/>
      <c r="L911" s="21">
        <v>405652</v>
      </c>
      <c r="M911" s="10"/>
    </row>
    <row r="912" spans="1:13" ht="14.25">
      <c r="A912" s="20" t="s">
        <v>1096</v>
      </c>
      <c r="B912" s="21" t="s">
        <v>2840</v>
      </c>
      <c r="C912" s="10"/>
      <c r="D912" s="10"/>
      <c r="E912" s="10"/>
      <c r="F912" s="21">
        <v>0</v>
      </c>
      <c r="G912" s="10"/>
      <c r="H912" s="21">
        <v>0</v>
      </c>
      <c r="I912" s="10"/>
      <c r="J912" s="10"/>
      <c r="K912" s="10"/>
      <c r="L912" s="10"/>
      <c r="M912" s="10"/>
    </row>
    <row r="913" spans="1:13" ht="14.25">
      <c r="A913" s="20" t="s">
        <v>50</v>
      </c>
      <c r="B913" s="21" t="s">
        <v>1697</v>
      </c>
      <c r="C913" s="10"/>
      <c r="D913" s="10"/>
      <c r="E913" s="10"/>
      <c r="F913" s="21">
        <v>0</v>
      </c>
      <c r="G913" s="10"/>
      <c r="H913" s="21">
        <v>0</v>
      </c>
      <c r="I913" s="10"/>
      <c r="J913" s="10"/>
      <c r="K913" s="10"/>
      <c r="L913" s="21">
        <v>18605</v>
      </c>
      <c r="M913" s="10"/>
    </row>
    <row r="914" spans="1:13" ht="14.25">
      <c r="A914" s="20" t="s">
        <v>25</v>
      </c>
      <c r="B914" s="21" t="s">
        <v>2841</v>
      </c>
      <c r="C914" s="10"/>
      <c r="D914" s="10"/>
      <c r="E914" s="10"/>
      <c r="F914" s="21">
        <v>600</v>
      </c>
      <c r="G914" s="10"/>
      <c r="H914" s="21">
        <v>0</v>
      </c>
      <c r="I914" s="21">
        <v>600</v>
      </c>
      <c r="J914" s="10"/>
      <c r="K914" s="10"/>
      <c r="L914" s="10"/>
      <c r="M914" s="10"/>
    </row>
    <row r="915" spans="1:13" ht="70.5">
      <c r="A915" s="20" t="s">
        <v>2842</v>
      </c>
      <c r="B915" s="21" t="s">
        <v>2843</v>
      </c>
      <c r="C915" s="21">
        <v>23506848</v>
      </c>
      <c r="D915" s="10"/>
      <c r="E915" s="21">
        <v>319</v>
      </c>
      <c r="F915" s="21">
        <v>4828391</v>
      </c>
      <c r="G915" s="21">
        <v>29969264</v>
      </c>
      <c r="H915" s="21">
        <v>10978328</v>
      </c>
      <c r="I915" s="21">
        <v>4828710</v>
      </c>
      <c r="J915" s="21">
        <v>40947592</v>
      </c>
      <c r="K915" s="21">
        <v>5775885</v>
      </c>
      <c r="L915" s="21">
        <v>33313378</v>
      </c>
      <c r="M915" s="10"/>
    </row>
    <row r="916" spans="1:13" ht="14.25">
      <c r="A916" s="20" t="s">
        <v>9</v>
      </c>
      <c r="B916" s="21" t="s">
        <v>10</v>
      </c>
      <c r="C916" s="21">
        <v>304460146</v>
      </c>
      <c r="D916" s="10"/>
      <c r="E916" s="10"/>
      <c r="F916" s="21">
        <v>53424</v>
      </c>
      <c r="G916" s="21">
        <v>931765858</v>
      </c>
      <c r="H916" s="21">
        <v>2310700287</v>
      </c>
      <c r="I916" s="21">
        <v>53424</v>
      </c>
      <c r="J916" s="21">
        <v>3242466145</v>
      </c>
      <c r="K916" s="21">
        <v>101</v>
      </c>
      <c r="L916" s="21">
        <v>4729799570</v>
      </c>
      <c r="M916" s="10"/>
    </row>
    <row r="917" spans="1:13" ht="25.5">
      <c r="A917" s="20" t="s">
        <v>2844</v>
      </c>
      <c r="B917" s="21" t="s">
        <v>2845</v>
      </c>
      <c r="C917" s="10"/>
      <c r="D917" s="10"/>
      <c r="E917" s="10"/>
      <c r="F917" s="21">
        <v>0</v>
      </c>
      <c r="G917" s="10"/>
      <c r="H917" s="21">
        <v>0</v>
      </c>
      <c r="I917" s="10"/>
      <c r="J917" s="10"/>
      <c r="K917" s="10"/>
      <c r="L917" s="10"/>
      <c r="M917" s="10"/>
    </row>
    <row r="918" spans="1:13" ht="14.25">
      <c r="A918" s="20" t="s">
        <v>2029</v>
      </c>
      <c r="B918" s="21" t="s">
        <v>2030</v>
      </c>
      <c r="C918" s="21">
        <v>4104748032</v>
      </c>
      <c r="D918" s="10"/>
      <c r="E918" s="10"/>
      <c r="F918" s="21">
        <v>0</v>
      </c>
      <c r="G918" s="21">
        <v>2290168827</v>
      </c>
      <c r="H918" s="21">
        <v>65279502481</v>
      </c>
      <c r="I918" s="10"/>
      <c r="J918" s="21">
        <v>67569671308</v>
      </c>
      <c r="K918" s="10"/>
      <c r="L918" s="21">
        <v>71718757217</v>
      </c>
      <c r="M918" s="10"/>
    </row>
    <row r="919" spans="1:13" ht="14.25">
      <c r="A919" s="20" t="s">
        <v>25</v>
      </c>
      <c r="B919" s="21" t="s">
        <v>707</v>
      </c>
      <c r="C919" s="21">
        <v>416046</v>
      </c>
      <c r="D919" s="21">
        <v>66055</v>
      </c>
      <c r="E919" s="10"/>
      <c r="F919" s="21">
        <v>0</v>
      </c>
      <c r="G919" s="21">
        <v>483276</v>
      </c>
      <c r="H919" s="21">
        <v>416578</v>
      </c>
      <c r="I919" s="10"/>
      <c r="J919" s="21">
        <v>899854</v>
      </c>
      <c r="K919" s="21">
        <v>542987</v>
      </c>
      <c r="L919" s="21">
        <v>856110</v>
      </c>
      <c r="M919" s="10"/>
    </row>
    <row r="920" spans="1:13" ht="14.25">
      <c r="A920" s="20" t="s">
        <v>1096</v>
      </c>
      <c r="B920" s="21" t="s">
        <v>2846</v>
      </c>
      <c r="C920" s="10"/>
      <c r="D920" s="10"/>
      <c r="E920" s="10"/>
      <c r="F920" s="21">
        <v>0</v>
      </c>
      <c r="G920" s="10"/>
      <c r="H920" s="21">
        <v>0</v>
      </c>
      <c r="I920" s="10"/>
      <c r="J920" s="10"/>
      <c r="K920" s="10"/>
      <c r="L920" s="10"/>
      <c r="M920" s="10"/>
    </row>
    <row r="921" spans="1:13" ht="25.5">
      <c r="A921" s="20" t="s">
        <v>13</v>
      </c>
      <c r="B921" s="21" t="s">
        <v>14</v>
      </c>
      <c r="C921" s="21">
        <v>223679380</v>
      </c>
      <c r="D921" s="21">
        <v>190</v>
      </c>
      <c r="E921" s="10"/>
      <c r="F921" s="21">
        <v>0</v>
      </c>
      <c r="G921" s="21">
        <v>226718612</v>
      </c>
      <c r="H921" s="21">
        <v>863320</v>
      </c>
      <c r="I921" s="10"/>
      <c r="J921" s="21">
        <v>227581932</v>
      </c>
      <c r="K921" s="21">
        <v>190</v>
      </c>
      <c r="L921" s="21">
        <v>1105427223</v>
      </c>
      <c r="M921" s="10"/>
    </row>
    <row r="922" spans="1:13" ht="14.25">
      <c r="A922" s="20" t="s">
        <v>2847</v>
      </c>
      <c r="B922" s="21" t="s">
        <v>2848</v>
      </c>
      <c r="C922" s="21">
        <v>1387423899</v>
      </c>
      <c r="D922" s="10"/>
      <c r="E922" s="10"/>
      <c r="F922" s="21">
        <v>119</v>
      </c>
      <c r="G922" s="21">
        <v>4085517827</v>
      </c>
      <c r="H922" s="21">
        <v>980134496</v>
      </c>
      <c r="I922" s="21">
        <v>119</v>
      </c>
      <c r="J922" s="21">
        <v>5065652323</v>
      </c>
      <c r="K922" s="10"/>
      <c r="L922" s="21">
        <v>1387423899</v>
      </c>
      <c r="M922" s="10"/>
    </row>
    <row r="923" spans="1:13" ht="25.5">
      <c r="A923" s="20" t="s">
        <v>2849</v>
      </c>
      <c r="B923" s="21" t="s">
        <v>2850</v>
      </c>
      <c r="C923" s="21">
        <v>39802726</v>
      </c>
      <c r="D923" s="10"/>
      <c r="E923" s="10"/>
      <c r="F923" s="21">
        <v>5270</v>
      </c>
      <c r="G923" s="21">
        <v>21721057</v>
      </c>
      <c r="H923" s="21">
        <v>38206124</v>
      </c>
      <c r="I923" s="21">
        <v>5270</v>
      </c>
      <c r="J923" s="21">
        <v>59927181</v>
      </c>
      <c r="K923" s="10"/>
      <c r="L923" s="21">
        <v>76163255</v>
      </c>
      <c r="M923" s="10"/>
    </row>
    <row r="924" spans="1:13" ht="14.25">
      <c r="A924" s="20" t="s">
        <v>2851</v>
      </c>
      <c r="B924" s="21" t="s">
        <v>2852</v>
      </c>
      <c r="C924" s="21">
        <v>12560136856</v>
      </c>
      <c r="D924" s="10"/>
      <c r="E924" s="10"/>
      <c r="F924" s="21">
        <v>1573</v>
      </c>
      <c r="G924" s="21">
        <v>18319848540</v>
      </c>
      <c r="H924" s="21">
        <v>9440597482</v>
      </c>
      <c r="I924" s="21">
        <v>1573</v>
      </c>
      <c r="J924" s="21">
        <v>27760446022</v>
      </c>
      <c r="K924" s="10"/>
      <c r="L924" s="21">
        <v>14674651306</v>
      </c>
      <c r="M924" s="10"/>
    </row>
    <row r="925" spans="1:13" ht="14.25">
      <c r="A925" s="20" t="s">
        <v>2088</v>
      </c>
      <c r="B925" s="21" t="s">
        <v>2089</v>
      </c>
      <c r="C925" s="21">
        <v>1460278430</v>
      </c>
      <c r="D925" s="10"/>
      <c r="E925" s="10"/>
      <c r="F925" s="21">
        <v>793681316</v>
      </c>
      <c r="G925" s="21">
        <v>173962562</v>
      </c>
      <c r="H925" s="21">
        <v>378816264</v>
      </c>
      <c r="I925" s="21">
        <v>793681316</v>
      </c>
      <c r="J925" s="21">
        <v>552778826</v>
      </c>
      <c r="K925" s="10"/>
      <c r="L925" s="21">
        <v>6240705048</v>
      </c>
      <c r="M925" s="10"/>
    </row>
    <row r="926" spans="1:13" ht="25.5">
      <c r="A926" s="20" t="s">
        <v>1338</v>
      </c>
      <c r="B926" s="21" t="s">
        <v>1339</v>
      </c>
      <c r="C926" s="21">
        <v>16607</v>
      </c>
      <c r="D926" s="21">
        <v>3154596</v>
      </c>
      <c r="E926" s="10"/>
      <c r="F926" s="21">
        <v>31056308</v>
      </c>
      <c r="G926" s="10"/>
      <c r="H926" s="21">
        <v>1478758203</v>
      </c>
      <c r="I926" s="21">
        <v>31056308</v>
      </c>
      <c r="J926" s="21">
        <v>1478758203</v>
      </c>
      <c r="K926" s="21">
        <v>41128400</v>
      </c>
      <c r="L926" s="21">
        <v>2379843498</v>
      </c>
      <c r="M926" s="10"/>
    </row>
    <row r="927" spans="1:13" ht="14.25">
      <c r="A927" s="20" t="s">
        <v>654</v>
      </c>
      <c r="B927" s="21" t="s">
        <v>655</v>
      </c>
      <c r="C927" s="21">
        <v>316546494</v>
      </c>
      <c r="D927" s="21">
        <v>315414</v>
      </c>
      <c r="E927" s="10"/>
      <c r="F927" s="21">
        <v>159051</v>
      </c>
      <c r="G927" s="21">
        <v>422346785</v>
      </c>
      <c r="H927" s="21">
        <v>434257204</v>
      </c>
      <c r="I927" s="21">
        <v>159051</v>
      </c>
      <c r="J927" s="21">
        <v>856603989</v>
      </c>
      <c r="K927" s="21">
        <v>432505</v>
      </c>
      <c r="L927" s="21">
        <v>932914444</v>
      </c>
      <c r="M927" s="10"/>
    </row>
    <row r="928" spans="1:13" ht="14.25">
      <c r="A928" s="20" t="s">
        <v>25</v>
      </c>
      <c r="B928" s="21" t="s">
        <v>447</v>
      </c>
      <c r="C928" s="21">
        <v>2434233</v>
      </c>
      <c r="D928" s="10"/>
      <c r="E928" s="10"/>
      <c r="F928" s="21">
        <v>3336480</v>
      </c>
      <c r="G928" s="21">
        <v>7586247</v>
      </c>
      <c r="H928" s="21">
        <v>14923763</v>
      </c>
      <c r="I928" s="21">
        <v>3336480</v>
      </c>
      <c r="J928" s="21">
        <v>22510010</v>
      </c>
      <c r="K928" s="21">
        <v>127416</v>
      </c>
      <c r="L928" s="21">
        <v>17987391</v>
      </c>
      <c r="M928" s="10"/>
    </row>
    <row r="929" spans="1:13" ht="48">
      <c r="A929" s="20" t="s">
        <v>2853</v>
      </c>
      <c r="B929" s="21" t="s">
        <v>2854</v>
      </c>
      <c r="C929" s="10"/>
      <c r="D929" s="10"/>
      <c r="E929" s="10"/>
      <c r="F929" s="21">
        <v>0</v>
      </c>
      <c r="G929" s="10"/>
      <c r="H929" s="21">
        <v>0</v>
      </c>
      <c r="I929" s="10"/>
      <c r="J929" s="10"/>
      <c r="K929" s="10"/>
      <c r="L929" s="10"/>
      <c r="M929" s="10"/>
    </row>
    <row r="930" spans="1:13" ht="14.25">
      <c r="A930" s="20" t="s">
        <v>25</v>
      </c>
      <c r="B930" s="21" t="s">
        <v>488</v>
      </c>
      <c r="C930" s="21">
        <v>633308</v>
      </c>
      <c r="D930" s="10"/>
      <c r="E930" s="10"/>
      <c r="F930" s="21">
        <v>7095</v>
      </c>
      <c r="G930" s="21">
        <v>4943372</v>
      </c>
      <c r="H930" s="21">
        <v>12671915</v>
      </c>
      <c r="I930" s="21">
        <v>7095</v>
      </c>
      <c r="J930" s="21">
        <v>17615287</v>
      </c>
      <c r="K930" s="21">
        <v>155928</v>
      </c>
      <c r="L930" s="21">
        <v>17564106</v>
      </c>
      <c r="M930" s="10"/>
    </row>
    <row r="931" spans="1:13" ht="14.25">
      <c r="A931" s="20" t="s">
        <v>1698</v>
      </c>
      <c r="B931" s="21" t="s">
        <v>1699</v>
      </c>
      <c r="C931" s="10"/>
      <c r="D931" s="10"/>
      <c r="E931" s="10"/>
      <c r="F931" s="21">
        <v>31198</v>
      </c>
      <c r="G931" s="10"/>
      <c r="H931" s="21">
        <v>0</v>
      </c>
      <c r="I931" s="21">
        <v>31198</v>
      </c>
      <c r="J931" s="10"/>
      <c r="K931" s="10"/>
      <c r="L931" s="21">
        <v>71614</v>
      </c>
      <c r="M931" s="10"/>
    </row>
    <row r="932" spans="1:13" ht="14.25">
      <c r="A932" s="20" t="s">
        <v>2855</v>
      </c>
      <c r="B932" s="21" t="s">
        <v>2856</v>
      </c>
      <c r="C932" s="10"/>
      <c r="D932" s="10"/>
      <c r="E932" s="10"/>
      <c r="F932" s="21">
        <v>0</v>
      </c>
      <c r="G932" s="21">
        <v>459</v>
      </c>
      <c r="H932" s="21">
        <v>0</v>
      </c>
      <c r="I932" s="10"/>
      <c r="J932" s="21">
        <v>459</v>
      </c>
      <c r="K932" s="10"/>
      <c r="L932" s="10"/>
      <c r="M932" s="10"/>
    </row>
    <row r="933" spans="1:13" ht="14.25">
      <c r="A933" s="20" t="s">
        <v>2857</v>
      </c>
      <c r="B933" s="21" t="s">
        <v>2858</v>
      </c>
      <c r="C933" s="10"/>
      <c r="D933" s="10"/>
      <c r="E933" s="10"/>
      <c r="F933" s="21">
        <v>0</v>
      </c>
      <c r="G933" s="10"/>
      <c r="H933" s="21">
        <v>0</v>
      </c>
      <c r="I933" s="10"/>
      <c r="J933" s="10"/>
      <c r="K933" s="10"/>
      <c r="L933" s="10"/>
      <c r="M933" s="10"/>
    </row>
    <row r="934" spans="1:13" ht="25.5">
      <c r="A934" s="20" t="s">
        <v>2859</v>
      </c>
      <c r="B934" s="21" t="s">
        <v>2860</v>
      </c>
      <c r="C934" s="10"/>
      <c r="D934" s="10"/>
      <c r="E934" s="10"/>
      <c r="F934" s="21">
        <v>0</v>
      </c>
      <c r="G934" s="21">
        <v>1280</v>
      </c>
      <c r="H934" s="21">
        <v>605721</v>
      </c>
      <c r="I934" s="10"/>
      <c r="J934" s="21">
        <v>607001</v>
      </c>
      <c r="K934" s="10"/>
      <c r="L934" s="10"/>
      <c r="M934" s="10"/>
    </row>
    <row r="935" spans="1:13" ht="14.25">
      <c r="A935" s="20" t="s">
        <v>1096</v>
      </c>
      <c r="B935" s="21" t="s">
        <v>2861</v>
      </c>
      <c r="C935" s="10"/>
      <c r="D935" s="10"/>
      <c r="E935" s="10"/>
      <c r="F935" s="21">
        <v>0</v>
      </c>
      <c r="G935" s="10"/>
      <c r="H935" s="21">
        <v>0</v>
      </c>
      <c r="I935" s="10"/>
      <c r="J935" s="10"/>
      <c r="K935" s="10"/>
      <c r="L935" s="10"/>
      <c r="M935" s="10"/>
    </row>
    <row r="936" spans="1:13" ht="14.25">
      <c r="A936" s="20" t="s">
        <v>95</v>
      </c>
      <c r="B936" s="21" t="s">
        <v>96</v>
      </c>
      <c r="C936" s="10"/>
      <c r="D936" s="10"/>
      <c r="E936" s="10"/>
      <c r="F936" s="21">
        <v>8778</v>
      </c>
      <c r="G936" s="10"/>
      <c r="H936" s="21">
        <v>6005682769</v>
      </c>
      <c r="I936" s="21">
        <v>8778</v>
      </c>
      <c r="J936" s="21">
        <v>6005682769</v>
      </c>
      <c r="K936" s="21">
        <v>2989</v>
      </c>
      <c r="L936" s="21">
        <v>7281511500</v>
      </c>
      <c r="M936" s="10"/>
    </row>
    <row r="937" spans="1:13" ht="14.25">
      <c r="A937" s="20" t="s">
        <v>25</v>
      </c>
      <c r="B937" s="21" t="s">
        <v>1700</v>
      </c>
      <c r="C937" s="10"/>
      <c r="D937" s="10"/>
      <c r="E937" s="10"/>
      <c r="F937" s="21">
        <v>0</v>
      </c>
      <c r="G937" s="21">
        <v>1136770</v>
      </c>
      <c r="H937" s="21">
        <v>71673</v>
      </c>
      <c r="I937" s="10"/>
      <c r="J937" s="21">
        <v>1208443</v>
      </c>
      <c r="K937" s="10"/>
      <c r="L937" s="21">
        <v>52365</v>
      </c>
      <c r="M937" s="10"/>
    </row>
    <row r="938" spans="1:13" ht="14.25">
      <c r="A938" s="20" t="s">
        <v>1698</v>
      </c>
      <c r="B938" s="21" t="s">
        <v>2862</v>
      </c>
      <c r="C938" s="10"/>
      <c r="D938" s="10"/>
      <c r="E938" s="10"/>
      <c r="F938" s="21">
        <v>0</v>
      </c>
      <c r="G938" s="10"/>
      <c r="H938" s="21">
        <v>0</v>
      </c>
      <c r="I938" s="10"/>
      <c r="J938" s="10"/>
      <c r="K938" s="10"/>
      <c r="L938" s="10"/>
      <c r="M938" s="10"/>
    </row>
    <row r="939" spans="1:13" ht="14.25">
      <c r="A939" s="20" t="s">
        <v>25</v>
      </c>
      <c r="B939" s="21" t="s">
        <v>2863</v>
      </c>
      <c r="C939" s="21">
        <v>3849596</v>
      </c>
      <c r="D939" s="10"/>
      <c r="E939" s="10"/>
      <c r="F939" s="21">
        <v>0</v>
      </c>
      <c r="G939" s="10"/>
      <c r="H939" s="21">
        <v>129182</v>
      </c>
      <c r="I939" s="10"/>
      <c r="J939" s="21">
        <v>129182</v>
      </c>
      <c r="K939" s="21">
        <v>13645</v>
      </c>
      <c r="L939" s="21">
        <v>3849596</v>
      </c>
      <c r="M939" s="10"/>
    </row>
    <row r="940" spans="1:13" ht="14.25">
      <c r="A940" s="20" t="s">
        <v>221</v>
      </c>
      <c r="B940" s="21" t="s">
        <v>222</v>
      </c>
      <c r="C940" s="21">
        <v>8522225</v>
      </c>
      <c r="D940" s="10"/>
      <c r="E940" s="10"/>
      <c r="F940" s="21">
        <v>10733</v>
      </c>
      <c r="G940" s="21">
        <v>9506454</v>
      </c>
      <c r="H940" s="21">
        <v>11207900</v>
      </c>
      <c r="I940" s="21">
        <v>10733</v>
      </c>
      <c r="J940" s="21">
        <v>20714354</v>
      </c>
      <c r="K940" s="21">
        <v>19955</v>
      </c>
      <c r="L940" s="21">
        <v>18112233</v>
      </c>
      <c r="M940" s="10"/>
    </row>
    <row r="941" spans="1:13" ht="25.5">
      <c r="A941" s="20" t="s">
        <v>11</v>
      </c>
      <c r="B941" s="21" t="s">
        <v>12</v>
      </c>
      <c r="C941" s="21">
        <v>3739732</v>
      </c>
      <c r="D941" s="21">
        <v>145</v>
      </c>
      <c r="E941" s="10"/>
      <c r="F941" s="21">
        <v>0</v>
      </c>
      <c r="G941" s="21">
        <v>1932975</v>
      </c>
      <c r="H941" s="21">
        <v>111542746</v>
      </c>
      <c r="I941" s="10"/>
      <c r="J941" s="21">
        <v>113475721</v>
      </c>
      <c r="K941" s="21">
        <v>145</v>
      </c>
      <c r="L941" s="21">
        <v>94366705</v>
      </c>
      <c r="M941" s="10"/>
    </row>
    <row r="942" spans="1:13" ht="14.25">
      <c r="A942" s="20" t="s">
        <v>2864</v>
      </c>
      <c r="B942" s="21" t="s">
        <v>2865</v>
      </c>
      <c r="C942" s="10"/>
      <c r="D942" s="10"/>
      <c r="E942" s="10"/>
      <c r="F942" s="21">
        <v>0</v>
      </c>
      <c r="G942" s="10"/>
      <c r="H942" s="21">
        <v>0</v>
      </c>
      <c r="I942" s="10"/>
      <c r="J942" s="10"/>
      <c r="K942" s="10"/>
      <c r="L942" s="10"/>
      <c r="M942" s="10"/>
    </row>
    <row r="943" spans="1:13" ht="14.25">
      <c r="A943" s="20" t="s">
        <v>2866</v>
      </c>
      <c r="B943" s="21" t="s">
        <v>2867</v>
      </c>
      <c r="C943" s="21">
        <v>25992</v>
      </c>
      <c r="D943" s="10"/>
      <c r="E943" s="10"/>
      <c r="F943" s="21">
        <v>0</v>
      </c>
      <c r="G943" s="10"/>
      <c r="H943" s="21">
        <v>0</v>
      </c>
      <c r="I943" s="10"/>
      <c r="J943" s="10"/>
      <c r="K943" s="10"/>
      <c r="L943" s="21">
        <v>25992</v>
      </c>
      <c r="M943" s="10"/>
    </row>
    <row r="944" spans="1:13" ht="14.25">
      <c r="A944" s="20" t="s">
        <v>2023</v>
      </c>
      <c r="B944" s="21" t="s">
        <v>2024</v>
      </c>
      <c r="C944" s="21">
        <v>10529843</v>
      </c>
      <c r="D944" s="10"/>
      <c r="E944" s="10"/>
      <c r="F944" s="21">
        <v>101088</v>
      </c>
      <c r="G944" s="21">
        <v>709488</v>
      </c>
      <c r="H944" s="21">
        <v>5091377</v>
      </c>
      <c r="I944" s="21">
        <v>101088</v>
      </c>
      <c r="J944" s="21">
        <v>5800865</v>
      </c>
      <c r="K944" s="10"/>
      <c r="L944" s="21">
        <v>198522406</v>
      </c>
      <c r="M944" s="10"/>
    </row>
    <row r="945" spans="1:13" ht="36.75">
      <c r="A945" s="20" t="s">
        <v>2868</v>
      </c>
      <c r="B945" s="21" t="s">
        <v>2869</v>
      </c>
      <c r="C945" s="21">
        <v>840650</v>
      </c>
      <c r="D945" s="10"/>
      <c r="E945" s="10"/>
      <c r="F945" s="21">
        <v>0</v>
      </c>
      <c r="G945" s="21">
        <v>61651</v>
      </c>
      <c r="H945" s="21">
        <v>2951967</v>
      </c>
      <c r="I945" s="10"/>
      <c r="J945" s="21">
        <v>3013618</v>
      </c>
      <c r="K945" s="10"/>
      <c r="L945" s="21">
        <v>1038374</v>
      </c>
      <c r="M945" s="10"/>
    </row>
    <row r="946" spans="1:13" ht="25.5">
      <c r="A946" s="20" t="s">
        <v>2129</v>
      </c>
      <c r="B946" s="21" t="s">
        <v>2130</v>
      </c>
      <c r="C946" s="21">
        <v>161033</v>
      </c>
      <c r="D946" s="10"/>
      <c r="E946" s="10"/>
      <c r="F946" s="21">
        <v>189265</v>
      </c>
      <c r="G946" s="10"/>
      <c r="H946" s="21">
        <v>2316947</v>
      </c>
      <c r="I946" s="21">
        <v>189265</v>
      </c>
      <c r="J946" s="21">
        <v>2316947</v>
      </c>
      <c r="K946" s="10"/>
      <c r="L946" s="21">
        <v>331504</v>
      </c>
      <c r="M946" s="10"/>
    </row>
    <row r="947" spans="1:13" ht="14.25">
      <c r="A947" s="20" t="s">
        <v>25</v>
      </c>
      <c r="B947" s="21" t="s">
        <v>441</v>
      </c>
      <c r="C947" s="10"/>
      <c r="D947" s="10"/>
      <c r="E947" s="10"/>
      <c r="F947" s="21">
        <v>790038</v>
      </c>
      <c r="G947" s="21">
        <v>693980</v>
      </c>
      <c r="H947" s="21">
        <v>298396</v>
      </c>
      <c r="I947" s="21">
        <v>790038</v>
      </c>
      <c r="J947" s="21">
        <v>992376</v>
      </c>
      <c r="K947" s="21">
        <v>122027</v>
      </c>
      <c r="L947" s="21">
        <v>1082268</v>
      </c>
      <c r="M947" s="10"/>
    </row>
    <row r="948" spans="1:13" ht="70.5">
      <c r="A948" s="20" t="s">
        <v>1136</v>
      </c>
      <c r="B948" s="21" t="s">
        <v>1137</v>
      </c>
      <c r="C948" s="10"/>
      <c r="D948" s="21">
        <v>8198090</v>
      </c>
      <c r="E948" s="21">
        <v>1963852</v>
      </c>
      <c r="F948" s="21">
        <v>131340</v>
      </c>
      <c r="G948" s="21">
        <v>386175</v>
      </c>
      <c r="H948" s="21">
        <v>5848261</v>
      </c>
      <c r="I948" s="21">
        <v>2095192</v>
      </c>
      <c r="J948" s="21">
        <v>6234436</v>
      </c>
      <c r="K948" s="21">
        <v>8198090</v>
      </c>
      <c r="L948" s="21">
        <v>9187671</v>
      </c>
      <c r="M948" s="10"/>
    </row>
    <row r="949" spans="1:13" ht="25.5">
      <c r="A949" s="20" t="s">
        <v>1230</v>
      </c>
      <c r="B949" s="21" t="s">
        <v>1231</v>
      </c>
      <c r="C949" s="21">
        <v>54951530</v>
      </c>
      <c r="D949" s="10"/>
      <c r="E949" s="10"/>
      <c r="F949" s="21">
        <v>23758039</v>
      </c>
      <c r="G949" s="21">
        <v>32051129</v>
      </c>
      <c r="H949" s="21">
        <v>82013364</v>
      </c>
      <c r="I949" s="21">
        <v>23758039</v>
      </c>
      <c r="J949" s="21">
        <v>114064493</v>
      </c>
      <c r="K949" s="21">
        <v>16307588</v>
      </c>
      <c r="L949" s="21">
        <v>135787499</v>
      </c>
      <c r="M949" s="10"/>
    </row>
    <row r="950" spans="1:13" ht="14.25">
      <c r="A950" s="20" t="s">
        <v>25</v>
      </c>
      <c r="B950" s="21" t="s">
        <v>1403</v>
      </c>
      <c r="C950" s="21">
        <v>39032522</v>
      </c>
      <c r="D950" s="10"/>
      <c r="E950" s="21">
        <v>728199</v>
      </c>
      <c r="F950" s="21">
        <v>88048774</v>
      </c>
      <c r="G950" s="21">
        <v>25615110</v>
      </c>
      <c r="H950" s="21">
        <v>60610069</v>
      </c>
      <c r="I950" s="21">
        <v>88776973</v>
      </c>
      <c r="J950" s="21">
        <v>86225179</v>
      </c>
      <c r="K950" s="21">
        <v>103555391</v>
      </c>
      <c r="L950" s="21">
        <v>86513540</v>
      </c>
      <c r="M950" s="10"/>
    </row>
    <row r="951" spans="1:13" ht="25.5">
      <c r="A951" s="20" t="s">
        <v>2870</v>
      </c>
      <c r="B951" s="21" t="s">
        <v>2871</v>
      </c>
      <c r="C951" s="10"/>
      <c r="D951" s="10"/>
      <c r="E951" s="10"/>
      <c r="F951" s="21">
        <v>0</v>
      </c>
      <c r="G951" s="10"/>
      <c r="H951" s="21">
        <v>0</v>
      </c>
      <c r="I951" s="10"/>
      <c r="J951" s="10"/>
      <c r="K951" s="10"/>
      <c r="L951" s="10"/>
      <c r="M951" s="10"/>
    </row>
    <row r="952" spans="1:13" ht="14.25">
      <c r="A952" s="20" t="s">
        <v>535</v>
      </c>
      <c r="B952" s="21" t="s">
        <v>536</v>
      </c>
      <c r="C952" s="10"/>
      <c r="D952" s="10"/>
      <c r="E952" s="10"/>
      <c r="F952" s="21">
        <v>484992</v>
      </c>
      <c r="G952" s="21">
        <v>4724</v>
      </c>
      <c r="H952" s="21">
        <v>3587556</v>
      </c>
      <c r="I952" s="21">
        <v>484992</v>
      </c>
      <c r="J952" s="21">
        <v>3592280</v>
      </c>
      <c r="K952" s="21">
        <v>211420</v>
      </c>
      <c r="L952" s="21">
        <v>7855811</v>
      </c>
      <c r="M952" s="10"/>
    </row>
    <row r="953" spans="1:13" ht="25.5">
      <c r="A953" s="20" t="s">
        <v>505</v>
      </c>
      <c r="B953" s="21" t="s">
        <v>506</v>
      </c>
      <c r="C953" s="21">
        <v>6123245</v>
      </c>
      <c r="D953" s="10"/>
      <c r="E953" s="21">
        <v>6014</v>
      </c>
      <c r="F953" s="21">
        <v>1239629</v>
      </c>
      <c r="G953" s="21">
        <v>1861462</v>
      </c>
      <c r="H953" s="21">
        <v>205749588</v>
      </c>
      <c r="I953" s="21">
        <v>1245643</v>
      </c>
      <c r="J953" s="21">
        <v>207611050</v>
      </c>
      <c r="K953" s="21">
        <v>176953</v>
      </c>
      <c r="L953" s="21">
        <v>195525445</v>
      </c>
      <c r="M953" s="10"/>
    </row>
    <row r="954" spans="1:13" ht="14.25">
      <c r="A954" s="20" t="s">
        <v>25</v>
      </c>
      <c r="B954" s="21" t="s">
        <v>1301</v>
      </c>
      <c r="C954" s="21">
        <v>80629417</v>
      </c>
      <c r="D954" s="21">
        <v>577682</v>
      </c>
      <c r="E954" s="21">
        <v>5916074</v>
      </c>
      <c r="F954" s="21">
        <v>10281092</v>
      </c>
      <c r="G954" s="21">
        <v>80918095</v>
      </c>
      <c r="H954" s="21">
        <v>264131349</v>
      </c>
      <c r="I954" s="21">
        <v>16197166</v>
      </c>
      <c r="J954" s="21">
        <v>345049444</v>
      </c>
      <c r="K954" s="21">
        <v>29299769</v>
      </c>
      <c r="L954" s="21">
        <v>376068322</v>
      </c>
      <c r="M954" s="10"/>
    </row>
    <row r="955" spans="1:13" ht="25.5">
      <c r="A955" s="20" t="s">
        <v>505</v>
      </c>
      <c r="B955" s="21" t="s">
        <v>1062</v>
      </c>
      <c r="C955" s="21">
        <v>22057437</v>
      </c>
      <c r="D955" s="10"/>
      <c r="E955" s="10"/>
      <c r="F955" s="21">
        <v>10824075</v>
      </c>
      <c r="G955" s="21">
        <v>6529608</v>
      </c>
      <c r="H955" s="21">
        <v>14109860</v>
      </c>
      <c r="I955" s="21">
        <v>10824075</v>
      </c>
      <c r="J955" s="21">
        <v>20639468</v>
      </c>
      <c r="K955" s="21">
        <v>5217414</v>
      </c>
      <c r="L955" s="21">
        <v>48074358</v>
      </c>
      <c r="M955" s="10"/>
    </row>
    <row r="956" spans="1:13" ht="14.25">
      <c r="A956" s="20" t="s">
        <v>25</v>
      </c>
      <c r="B956" s="21" t="s">
        <v>1261</v>
      </c>
      <c r="C956" s="21">
        <v>11772108</v>
      </c>
      <c r="D956" s="21">
        <v>5908</v>
      </c>
      <c r="E956" s="21">
        <v>543537</v>
      </c>
      <c r="F956" s="21">
        <v>9164085</v>
      </c>
      <c r="G956" s="21">
        <v>18279017</v>
      </c>
      <c r="H956" s="21">
        <v>182769038</v>
      </c>
      <c r="I956" s="21">
        <v>9707622</v>
      </c>
      <c r="J956" s="21">
        <v>201048055</v>
      </c>
      <c r="K956" s="21">
        <v>19881929</v>
      </c>
      <c r="L956" s="21">
        <v>193128896</v>
      </c>
      <c r="M956" s="10"/>
    </row>
    <row r="957" spans="1:13" ht="14.25">
      <c r="A957" s="20" t="s">
        <v>149</v>
      </c>
      <c r="B957" s="21" t="s">
        <v>931</v>
      </c>
      <c r="C957" s="21">
        <v>21052687</v>
      </c>
      <c r="D957" s="21">
        <v>314577</v>
      </c>
      <c r="E957" s="10"/>
      <c r="F957" s="21">
        <v>10241941</v>
      </c>
      <c r="G957" s="21">
        <v>12954700</v>
      </c>
      <c r="H957" s="21">
        <v>162293951</v>
      </c>
      <c r="I957" s="21">
        <v>10241941</v>
      </c>
      <c r="J957" s="21">
        <v>175248651</v>
      </c>
      <c r="K957" s="21">
        <v>2483656</v>
      </c>
      <c r="L957" s="21">
        <v>111798155</v>
      </c>
      <c r="M957" s="10"/>
    </row>
    <row r="958" spans="1:13" ht="14.25">
      <c r="A958" s="20" t="s">
        <v>25</v>
      </c>
      <c r="B958" s="21" t="s">
        <v>1188</v>
      </c>
      <c r="C958" s="21">
        <v>144291005</v>
      </c>
      <c r="D958" s="21">
        <v>6016363</v>
      </c>
      <c r="E958" s="21">
        <v>2504943</v>
      </c>
      <c r="F958" s="21">
        <v>13458305</v>
      </c>
      <c r="G958" s="21">
        <v>123609723</v>
      </c>
      <c r="H958" s="21">
        <v>588982703</v>
      </c>
      <c r="I958" s="21">
        <v>15963248</v>
      </c>
      <c r="J958" s="21">
        <v>712592426</v>
      </c>
      <c r="K958" s="21">
        <v>11014256</v>
      </c>
      <c r="L958" s="21">
        <v>727934586</v>
      </c>
      <c r="M958" s="10"/>
    </row>
    <row r="959" spans="1:13" ht="14.25">
      <c r="A959" s="20" t="s">
        <v>1096</v>
      </c>
      <c r="B959" s="21" t="s">
        <v>2872</v>
      </c>
      <c r="C959" s="10"/>
      <c r="D959" s="10"/>
      <c r="E959" s="10"/>
      <c r="F959" s="21">
        <v>0</v>
      </c>
      <c r="G959" s="10"/>
      <c r="H959" s="21">
        <v>0</v>
      </c>
      <c r="I959" s="10"/>
      <c r="J959" s="10"/>
      <c r="K959" s="10"/>
      <c r="L959" s="10"/>
      <c r="M959" s="10"/>
    </row>
    <row r="960" spans="1:13" ht="14.25">
      <c r="A960" s="20" t="s">
        <v>2086</v>
      </c>
      <c r="B960" s="21" t="s">
        <v>2087</v>
      </c>
      <c r="C960" s="21">
        <v>9644889</v>
      </c>
      <c r="D960" s="10"/>
      <c r="E960" s="10"/>
      <c r="F960" s="21">
        <v>4584</v>
      </c>
      <c r="G960" s="21">
        <v>3967062</v>
      </c>
      <c r="H960" s="21">
        <v>9259432</v>
      </c>
      <c r="I960" s="21">
        <v>4584</v>
      </c>
      <c r="J960" s="21">
        <v>13226494</v>
      </c>
      <c r="K960" s="10"/>
      <c r="L960" s="21">
        <v>41274071</v>
      </c>
      <c r="M960" s="10"/>
    </row>
    <row r="961" spans="1:13" ht="14.25">
      <c r="A961" s="20" t="s">
        <v>25</v>
      </c>
      <c r="B961" s="21" t="s">
        <v>820</v>
      </c>
      <c r="C961" s="21">
        <v>4350071</v>
      </c>
      <c r="D961" s="21">
        <v>76021</v>
      </c>
      <c r="E961" s="21">
        <v>208927</v>
      </c>
      <c r="F961" s="21">
        <v>2458196</v>
      </c>
      <c r="G961" s="21">
        <v>5754194</v>
      </c>
      <c r="H961" s="21">
        <v>61646896</v>
      </c>
      <c r="I961" s="21">
        <v>2667123</v>
      </c>
      <c r="J961" s="21">
        <v>67401090</v>
      </c>
      <c r="K961" s="21">
        <v>1063127</v>
      </c>
      <c r="L961" s="21">
        <v>37261360</v>
      </c>
      <c r="M961" s="10"/>
    </row>
    <row r="962" spans="1:13" ht="25.5">
      <c r="A962" s="20" t="s">
        <v>1290</v>
      </c>
      <c r="B962" s="21" t="s">
        <v>1291</v>
      </c>
      <c r="C962" s="21">
        <v>1115976</v>
      </c>
      <c r="D962" s="21">
        <v>5807487</v>
      </c>
      <c r="E962" s="21">
        <v>1122506</v>
      </c>
      <c r="F962" s="21">
        <v>52475814</v>
      </c>
      <c r="G962" s="21">
        <v>1029723</v>
      </c>
      <c r="H962" s="21">
        <v>18957523</v>
      </c>
      <c r="I962" s="21">
        <v>53598320</v>
      </c>
      <c r="J962" s="21">
        <v>19987246</v>
      </c>
      <c r="K962" s="21">
        <v>26566597</v>
      </c>
      <c r="L962" s="21">
        <v>10105235</v>
      </c>
      <c r="M962" s="10"/>
    </row>
    <row r="963" spans="1:13" ht="14.25">
      <c r="A963" s="20" t="s">
        <v>1375</v>
      </c>
      <c r="B963" s="21" t="s">
        <v>1376</v>
      </c>
      <c r="C963" s="21">
        <v>203677</v>
      </c>
      <c r="D963" s="21">
        <v>655909</v>
      </c>
      <c r="E963" s="21">
        <v>1344268</v>
      </c>
      <c r="F963" s="21">
        <v>85018601</v>
      </c>
      <c r="G963" s="21">
        <v>369485</v>
      </c>
      <c r="H963" s="21">
        <v>6423290</v>
      </c>
      <c r="I963" s="21">
        <v>86362869</v>
      </c>
      <c r="J963" s="21">
        <v>6792775</v>
      </c>
      <c r="K963" s="21">
        <v>68124652</v>
      </c>
      <c r="L963" s="21">
        <v>4757420</v>
      </c>
      <c r="M963" s="10"/>
    </row>
    <row r="964" spans="1:13" ht="14.25">
      <c r="A964" s="20" t="s">
        <v>25</v>
      </c>
      <c r="B964" s="21" t="s">
        <v>1239</v>
      </c>
      <c r="C964" s="21">
        <v>30308941</v>
      </c>
      <c r="D964" s="21">
        <v>977996</v>
      </c>
      <c r="E964" s="21">
        <v>7328</v>
      </c>
      <c r="F964" s="21">
        <v>55584628</v>
      </c>
      <c r="G964" s="21">
        <v>59084326</v>
      </c>
      <c r="H964" s="21">
        <v>73187164</v>
      </c>
      <c r="I964" s="21">
        <v>55591956</v>
      </c>
      <c r="J964" s="21">
        <v>132271490</v>
      </c>
      <c r="K964" s="21">
        <v>17706221</v>
      </c>
      <c r="L964" s="21">
        <v>79553806</v>
      </c>
      <c r="M964" s="10"/>
    </row>
    <row r="965" spans="1:13" ht="14.25">
      <c r="A965" s="20" t="s">
        <v>2873</v>
      </c>
      <c r="B965" s="21" t="s">
        <v>2874</v>
      </c>
      <c r="C965" s="21">
        <v>17005654</v>
      </c>
      <c r="D965" s="10"/>
      <c r="E965" s="21">
        <v>7275</v>
      </c>
      <c r="F965" s="21">
        <v>1415939</v>
      </c>
      <c r="G965" s="21">
        <v>10340069</v>
      </c>
      <c r="H965" s="21">
        <v>4455261</v>
      </c>
      <c r="I965" s="21">
        <v>1423214</v>
      </c>
      <c r="J965" s="21">
        <v>14795330</v>
      </c>
      <c r="K965" s="21">
        <v>844159</v>
      </c>
      <c r="L965" s="21">
        <v>22987269</v>
      </c>
      <c r="M965" s="10"/>
    </row>
    <row r="966" spans="1:13" ht="25.5">
      <c r="A966" s="20" t="s">
        <v>199</v>
      </c>
      <c r="B966" s="21" t="s">
        <v>200</v>
      </c>
      <c r="C966" s="10"/>
      <c r="D966" s="10"/>
      <c r="E966" s="10"/>
      <c r="F966" s="21">
        <v>7578</v>
      </c>
      <c r="G966" s="21">
        <v>104153</v>
      </c>
      <c r="H966" s="21">
        <v>53023</v>
      </c>
      <c r="I966" s="21">
        <v>7578</v>
      </c>
      <c r="J966" s="21">
        <v>157176</v>
      </c>
      <c r="K966" s="21">
        <v>14663</v>
      </c>
      <c r="L966" s="21">
        <v>127144</v>
      </c>
      <c r="M966" s="10"/>
    </row>
    <row r="967" spans="1:13" ht="14.25">
      <c r="A967" s="20" t="s">
        <v>25</v>
      </c>
      <c r="B967" s="21" t="s">
        <v>1079</v>
      </c>
      <c r="C967" s="21">
        <v>6532293</v>
      </c>
      <c r="D967" s="21">
        <v>722014</v>
      </c>
      <c r="E967" s="10"/>
      <c r="F967" s="21">
        <v>9674178</v>
      </c>
      <c r="G967" s="21">
        <v>16217010</v>
      </c>
      <c r="H967" s="21">
        <v>11227636</v>
      </c>
      <c r="I967" s="21">
        <v>9674178</v>
      </c>
      <c r="J967" s="21">
        <v>27444646</v>
      </c>
      <c r="K967" s="21">
        <v>5674841</v>
      </c>
      <c r="L967" s="21">
        <v>15572887</v>
      </c>
      <c r="M967" s="10"/>
    </row>
    <row r="968" spans="1:13" ht="25.5">
      <c r="A968" s="20" t="s">
        <v>1320</v>
      </c>
      <c r="B968" s="21" t="s">
        <v>1321</v>
      </c>
      <c r="C968" s="21">
        <v>21522251</v>
      </c>
      <c r="D968" s="21">
        <v>9512302</v>
      </c>
      <c r="E968" s="21">
        <v>3217183</v>
      </c>
      <c r="F968" s="21">
        <v>24617879</v>
      </c>
      <c r="G968" s="21">
        <v>17817442</v>
      </c>
      <c r="H968" s="21">
        <v>39475065</v>
      </c>
      <c r="I968" s="21">
        <v>27835062</v>
      </c>
      <c r="J968" s="21">
        <v>57292507</v>
      </c>
      <c r="K968" s="21">
        <v>33676185</v>
      </c>
      <c r="L968" s="21">
        <v>60210481</v>
      </c>
      <c r="M968" s="10"/>
    </row>
    <row r="969" spans="1:13" ht="14.25">
      <c r="A969" s="20" t="s">
        <v>25</v>
      </c>
      <c r="B969" s="21" t="s">
        <v>1198</v>
      </c>
      <c r="C969" s="21">
        <v>2409365</v>
      </c>
      <c r="D969" s="21">
        <v>704704</v>
      </c>
      <c r="E969" s="21">
        <v>20496</v>
      </c>
      <c r="F969" s="21">
        <v>7466574</v>
      </c>
      <c r="G969" s="21">
        <v>11898767</v>
      </c>
      <c r="H969" s="21">
        <v>22265837</v>
      </c>
      <c r="I969" s="21">
        <v>7487070</v>
      </c>
      <c r="J969" s="21">
        <v>34164604</v>
      </c>
      <c r="K969" s="21">
        <v>12440617</v>
      </c>
      <c r="L969" s="21">
        <v>28203171</v>
      </c>
      <c r="M969" s="10"/>
    </row>
    <row r="970" spans="1:13" ht="14.25">
      <c r="A970" s="20" t="s">
        <v>1182</v>
      </c>
      <c r="B970" s="21" t="s">
        <v>1183</v>
      </c>
      <c r="C970" s="21">
        <v>1629417</v>
      </c>
      <c r="D970" s="21">
        <v>465183</v>
      </c>
      <c r="E970" s="21">
        <v>1050097</v>
      </c>
      <c r="F970" s="21">
        <v>16057545</v>
      </c>
      <c r="G970" s="21">
        <v>19423817</v>
      </c>
      <c r="H970" s="21">
        <v>175738888</v>
      </c>
      <c r="I970" s="21">
        <v>17107642</v>
      </c>
      <c r="J970" s="21">
        <v>195162705</v>
      </c>
      <c r="K970" s="21">
        <v>10542056</v>
      </c>
      <c r="L970" s="21">
        <v>85894543</v>
      </c>
      <c r="M970" s="10"/>
    </row>
    <row r="971" spans="1:13" ht="14.25">
      <c r="A971" s="20" t="s">
        <v>1332</v>
      </c>
      <c r="B971" s="21" t="s">
        <v>1333</v>
      </c>
      <c r="C971" s="21">
        <v>63694</v>
      </c>
      <c r="D971" s="21">
        <v>3450</v>
      </c>
      <c r="E971" s="21">
        <v>72511</v>
      </c>
      <c r="F971" s="21">
        <v>54804855</v>
      </c>
      <c r="G971" s="21">
        <v>178038</v>
      </c>
      <c r="H971" s="21">
        <v>1385259</v>
      </c>
      <c r="I971" s="21">
        <v>54877366</v>
      </c>
      <c r="J971" s="21">
        <v>1563297</v>
      </c>
      <c r="K971" s="21">
        <v>37931923</v>
      </c>
      <c r="L971" s="21">
        <v>3478923</v>
      </c>
      <c r="M971" s="10"/>
    </row>
    <row r="972" spans="1:13" ht="25.5">
      <c r="A972" s="20" t="s">
        <v>2875</v>
      </c>
      <c r="B972" s="21" t="s">
        <v>2876</v>
      </c>
      <c r="C972" s="10"/>
      <c r="D972" s="10"/>
      <c r="E972" s="10"/>
      <c r="F972" s="21">
        <v>0</v>
      </c>
      <c r="G972" s="10"/>
      <c r="H972" s="21">
        <v>0</v>
      </c>
      <c r="I972" s="10"/>
      <c r="J972" s="10"/>
      <c r="K972" s="10"/>
      <c r="L972" s="10"/>
      <c r="M972" s="10"/>
    </row>
    <row r="973" spans="1:13" ht="14.25">
      <c r="A973" s="20" t="s">
        <v>54</v>
      </c>
      <c r="B973" s="21" t="s">
        <v>55</v>
      </c>
      <c r="C973" s="10"/>
      <c r="D973" s="10"/>
      <c r="E973" s="10"/>
      <c r="F973" s="21">
        <v>0</v>
      </c>
      <c r="G973" s="21">
        <v>969</v>
      </c>
      <c r="H973" s="21">
        <v>15733842</v>
      </c>
      <c r="I973" s="10"/>
      <c r="J973" s="21">
        <v>15734811</v>
      </c>
      <c r="K973" s="21">
        <v>1019</v>
      </c>
      <c r="L973" s="21">
        <v>18533804</v>
      </c>
      <c r="M973" s="10"/>
    </row>
    <row r="974" spans="1:13" ht="14.25">
      <c r="A974" s="20" t="s">
        <v>25</v>
      </c>
      <c r="B974" s="21" t="s">
        <v>33</v>
      </c>
      <c r="C974" s="21">
        <v>365597</v>
      </c>
      <c r="D974" s="10"/>
      <c r="E974" s="10"/>
      <c r="F974" s="21">
        <v>495207</v>
      </c>
      <c r="G974" s="21">
        <v>46424</v>
      </c>
      <c r="H974" s="21">
        <v>25083087</v>
      </c>
      <c r="I974" s="21">
        <v>495207</v>
      </c>
      <c r="J974" s="21">
        <v>25129511</v>
      </c>
      <c r="K974" s="21">
        <v>500</v>
      </c>
      <c r="L974" s="21">
        <v>22961790</v>
      </c>
      <c r="M974" s="10"/>
    </row>
    <row r="975" spans="1:13" ht="14.25">
      <c r="A975" s="20" t="s">
        <v>1133</v>
      </c>
      <c r="B975" s="21" t="s">
        <v>1134</v>
      </c>
      <c r="C975" s="21">
        <v>7388610</v>
      </c>
      <c r="D975" s="10"/>
      <c r="E975" s="10"/>
      <c r="F975" s="21">
        <v>5818280</v>
      </c>
      <c r="G975" s="21">
        <v>2361501</v>
      </c>
      <c r="H975" s="21">
        <v>12360705</v>
      </c>
      <c r="I975" s="21">
        <v>5818280</v>
      </c>
      <c r="J975" s="21">
        <v>14722206</v>
      </c>
      <c r="K975" s="21">
        <v>8079322</v>
      </c>
      <c r="L975" s="21">
        <v>23580149</v>
      </c>
      <c r="M975" s="10"/>
    </row>
    <row r="976" spans="1:13" ht="48">
      <c r="A976" s="20" t="s">
        <v>2877</v>
      </c>
      <c r="B976" s="21" t="s">
        <v>2878</v>
      </c>
      <c r="C976" s="10"/>
      <c r="D976" s="10"/>
      <c r="E976" s="10"/>
      <c r="F976" s="21">
        <v>0</v>
      </c>
      <c r="G976" s="10"/>
      <c r="H976" s="21">
        <v>0</v>
      </c>
      <c r="I976" s="10"/>
      <c r="J976" s="10"/>
      <c r="K976" s="10"/>
      <c r="L976" s="10"/>
      <c r="M976" s="10"/>
    </row>
    <row r="977" spans="1:13" ht="14.25">
      <c r="A977" s="20" t="s">
        <v>174</v>
      </c>
      <c r="B977" s="21" t="s">
        <v>175</v>
      </c>
      <c r="C977" s="21">
        <v>9527897</v>
      </c>
      <c r="D977" s="10"/>
      <c r="E977" s="10"/>
      <c r="F977" s="21">
        <v>110</v>
      </c>
      <c r="G977" s="21">
        <v>9738669</v>
      </c>
      <c r="H977" s="21">
        <v>23185902</v>
      </c>
      <c r="I977" s="21">
        <v>110</v>
      </c>
      <c r="J977" s="21">
        <v>32924571</v>
      </c>
      <c r="K977" s="21">
        <v>10014</v>
      </c>
      <c r="L977" s="21">
        <v>23048902</v>
      </c>
      <c r="M977" s="10"/>
    </row>
    <row r="978" spans="1:13" ht="14.25">
      <c r="A978" s="20" t="s">
        <v>25</v>
      </c>
      <c r="B978" s="21" t="s">
        <v>1169</v>
      </c>
      <c r="C978" s="21">
        <v>8537060</v>
      </c>
      <c r="D978" s="21">
        <v>6369336</v>
      </c>
      <c r="E978" s="21">
        <v>27397</v>
      </c>
      <c r="F978" s="21">
        <v>39451</v>
      </c>
      <c r="G978" s="21">
        <v>5539466</v>
      </c>
      <c r="H978" s="21">
        <v>75202343</v>
      </c>
      <c r="I978" s="21">
        <v>66848</v>
      </c>
      <c r="J978" s="21">
        <v>80741809</v>
      </c>
      <c r="K978" s="21">
        <v>9537982</v>
      </c>
      <c r="L978" s="21">
        <v>142461590</v>
      </c>
      <c r="M978" s="10"/>
    </row>
    <row r="979" spans="1:13" ht="25.5">
      <c r="A979" s="20" t="s">
        <v>623</v>
      </c>
      <c r="B979" s="21" t="s">
        <v>624</v>
      </c>
      <c r="C979" s="10"/>
      <c r="D979" s="10"/>
      <c r="E979" s="10"/>
      <c r="F979" s="21">
        <v>291428</v>
      </c>
      <c r="G979" s="10"/>
      <c r="H979" s="21">
        <v>0</v>
      </c>
      <c r="I979" s="21">
        <v>291428</v>
      </c>
      <c r="J979" s="10"/>
      <c r="K979" s="21">
        <v>358368</v>
      </c>
      <c r="L979" s="21">
        <v>227201</v>
      </c>
      <c r="M979" s="10"/>
    </row>
    <row r="980" spans="1:13" ht="14.25">
      <c r="A980" s="20" t="s">
        <v>2879</v>
      </c>
      <c r="B980" s="21" t="s">
        <v>2880</v>
      </c>
      <c r="C980" s="10"/>
      <c r="D980" s="10"/>
      <c r="E980" s="10"/>
      <c r="F980" s="21">
        <v>0</v>
      </c>
      <c r="G980" s="10"/>
      <c r="H980" s="21">
        <v>0</v>
      </c>
      <c r="I980" s="10"/>
      <c r="J980" s="10"/>
      <c r="K980" s="10"/>
      <c r="L980" s="10"/>
      <c r="M980" s="10"/>
    </row>
    <row r="981" spans="1:13" ht="14.25">
      <c r="A981" s="20" t="s">
        <v>1373</v>
      </c>
      <c r="B981" s="21" t="s">
        <v>1374</v>
      </c>
      <c r="C981" s="21">
        <v>11413</v>
      </c>
      <c r="D981" s="10"/>
      <c r="E981" s="10"/>
      <c r="F981" s="21">
        <v>87120206</v>
      </c>
      <c r="G981" s="21">
        <v>278</v>
      </c>
      <c r="H981" s="21">
        <v>43121789</v>
      </c>
      <c r="I981" s="21">
        <v>87120206</v>
      </c>
      <c r="J981" s="21">
        <v>43122067</v>
      </c>
      <c r="K981" s="21">
        <v>67719353</v>
      </c>
      <c r="L981" s="21">
        <v>32934171</v>
      </c>
      <c r="M981" s="10"/>
    </row>
    <row r="982" spans="1:13" ht="36.75">
      <c r="A982" s="20" t="s">
        <v>2881</v>
      </c>
      <c r="B982" s="21" t="s">
        <v>2882</v>
      </c>
      <c r="C982" s="10"/>
      <c r="D982" s="10"/>
      <c r="E982" s="10"/>
      <c r="F982" s="21">
        <v>0</v>
      </c>
      <c r="G982" s="10"/>
      <c r="H982" s="21">
        <v>0</v>
      </c>
      <c r="I982" s="10"/>
      <c r="J982" s="10"/>
      <c r="K982" s="10"/>
      <c r="L982" s="10"/>
      <c r="M982" s="10"/>
    </row>
    <row r="983" spans="1:13" ht="14.25">
      <c r="A983" s="20" t="s">
        <v>25</v>
      </c>
      <c r="B983" s="21" t="s">
        <v>1001</v>
      </c>
      <c r="C983" s="21">
        <v>81415417</v>
      </c>
      <c r="D983" s="10"/>
      <c r="E983" s="10"/>
      <c r="F983" s="21">
        <v>5386799</v>
      </c>
      <c r="G983" s="21">
        <v>147664207</v>
      </c>
      <c r="H983" s="21">
        <v>739288785</v>
      </c>
      <c r="I983" s="21">
        <v>5386799</v>
      </c>
      <c r="J983" s="21">
        <v>886952992</v>
      </c>
      <c r="K983" s="21">
        <v>3589666</v>
      </c>
      <c r="L983" s="21">
        <v>938424685</v>
      </c>
      <c r="M983" s="10"/>
    </row>
    <row r="984" spans="1:13" ht="48">
      <c r="A984" s="20" t="s">
        <v>2883</v>
      </c>
      <c r="B984" s="21" t="s">
        <v>2884</v>
      </c>
      <c r="C984" s="10"/>
      <c r="D984" s="10"/>
      <c r="E984" s="21">
        <v>174679</v>
      </c>
      <c r="F984" s="21">
        <v>1995840</v>
      </c>
      <c r="G984" s="21">
        <v>5924888</v>
      </c>
      <c r="H984" s="21">
        <v>157420140</v>
      </c>
      <c r="I984" s="21">
        <v>2170519</v>
      </c>
      <c r="J984" s="21">
        <v>163345028</v>
      </c>
      <c r="K984" s="21">
        <v>1500</v>
      </c>
      <c r="L984" s="10"/>
      <c r="M984" s="10"/>
    </row>
    <row r="985" spans="1:13" ht="14.25">
      <c r="A985" s="20" t="s">
        <v>1131</v>
      </c>
      <c r="B985" s="21" t="s">
        <v>1132</v>
      </c>
      <c r="C985" s="10"/>
      <c r="D985" s="10"/>
      <c r="E985" s="21">
        <v>13751552</v>
      </c>
      <c r="F985" s="21">
        <v>11004611</v>
      </c>
      <c r="G985" s="10"/>
      <c r="H985" s="21">
        <v>13094918</v>
      </c>
      <c r="I985" s="21">
        <v>24756163</v>
      </c>
      <c r="J985" s="21">
        <v>13094918</v>
      </c>
      <c r="K985" s="21">
        <v>8008604</v>
      </c>
      <c r="L985" s="21">
        <v>6260817</v>
      </c>
      <c r="M985" s="10"/>
    </row>
    <row r="986" spans="1:13" ht="14.25">
      <c r="A986" s="20" t="s">
        <v>920</v>
      </c>
      <c r="B986" s="21" t="s">
        <v>921</v>
      </c>
      <c r="C986" s="21">
        <v>23049604</v>
      </c>
      <c r="D986" s="10"/>
      <c r="E986" s="10"/>
      <c r="F986" s="21">
        <v>125122</v>
      </c>
      <c r="G986" s="21">
        <v>4282146</v>
      </c>
      <c r="H986" s="21">
        <v>436295179</v>
      </c>
      <c r="I986" s="21">
        <v>125122</v>
      </c>
      <c r="J986" s="21">
        <v>440577325</v>
      </c>
      <c r="K986" s="21">
        <v>2256937</v>
      </c>
      <c r="L986" s="21">
        <v>614114426</v>
      </c>
      <c r="M986" s="10"/>
    </row>
    <row r="987" spans="1:13" ht="14.25">
      <c r="A987" s="20" t="s">
        <v>2034</v>
      </c>
      <c r="B987" s="21" t="s">
        <v>2035</v>
      </c>
      <c r="C987" s="21">
        <v>4855452</v>
      </c>
      <c r="D987" s="10"/>
      <c r="E987" s="21">
        <v>15250</v>
      </c>
      <c r="F987" s="21">
        <v>30554</v>
      </c>
      <c r="G987" s="21">
        <v>3475761</v>
      </c>
      <c r="H987" s="21">
        <v>77334193</v>
      </c>
      <c r="I987" s="21">
        <v>45804</v>
      </c>
      <c r="J987" s="21">
        <v>80809954</v>
      </c>
      <c r="K987" s="10"/>
      <c r="L987" s="21">
        <v>66140345</v>
      </c>
      <c r="M987" s="10"/>
    </row>
    <row r="988" spans="1:13" ht="14.25">
      <c r="A988" s="20" t="s">
        <v>2127</v>
      </c>
      <c r="B988" s="21" t="s">
        <v>2128</v>
      </c>
      <c r="C988" s="21">
        <v>76176411</v>
      </c>
      <c r="D988" s="10"/>
      <c r="E988" s="10"/>
      <c r="F988" s="21">
        <v>0</v>
      </c>
      <c r="G988" s="21">
        <v>60327910</v>
      </c>
      <c r="H988" s="21">
        <v>37325417</v>
      </c>
      <c r="I988" s="10"/>
      <c r="J988" s="21">
        <v>97653327</v>
      </c>
      <c r="K988" s="10"/>
      <c r="L988" s="21">
        <v>157306935</v>
      </c>
      <c r="M988" s="10"/>
    </row>
    <row r="989" spans="1:13" ht="14.25">
      <c r="A989" s="20" t="s">
        <v>231</v>
      </c>
      <c r="B989" s="21" t="s">
        <v>232</v>
      </c>
      <c r="C989" s="21">
        <v>24649303</v>
      </c>
      <c r="D989" s="21">
        <v>21869</v>
      </c>
      <c r="E989" s="21">
        <v>2059</v>
      </c>
      <c r="F989" s="21">
        <v>0</v>
      </c>
      <c r="G989" s="21">
        <v>5789568</v>
      </c>
      <c r="H989" s="21">
        <v>369667856</v>
      </c>
      <c r="I989" s="21">
        <v>2059</v>
      </c>
      <c r="J989" s="21">
        <v>375457424</v>
      </c>
      <c r="K989" s="21">
        <v>21869</v>
      </c>
      <c r="L989" s="21">
        <v>374650909</v>
      </c>
      <c r="M989" s="10"/>
    </row>
    <row r="990" spans="1:13" ht="14.25">
      <c r="A990" s="20" t="s">
        <v>2885</v>
      </c>
      <c r="B990" s="21" t="s">
        <v>2886</v>
      </c>
      <c r="C990" s="21">
        <v>257353873</v>
      </c>
      <c r="D990" s="10"/>
      <c r="E990" s="10"/>
      <c r="F990" s="21">
        <v>0</v>
      </c>
      <c r="G990" s="21">
        <v>172533624</v>
      </c>
      <c r="H990" s="21">
        <v>49260990</v>
      </c>
      <c r="I990" s="10"/>
      <c r="J990" s="21">
        <v>221794614</v>
      </c>
      <c r="K990" s="10"/>
      <c r="L990" s="21">
        <v>310243344</v>
      </c>
      <c r="M990" s="10"/>
    </row>
    <row r="991" spans="1:13" ht="14.25">
      <c r="A991" s="20" t="s">
        <v>1259</v>
      </c>
      <c r="B991" s="21" t="s">
        <v>1260</v>
      </c>
      <c r="C991" s="21">
        <v>11518832</v>
      </c>
      <c r="D991" s="10"/>
      <c r="E991" s="21">
        <v>9855834</v>
      </c>
      <c r="F991" s="21">
        <v>28465577</v>
      </c>
      <c r="G991" s="21">
        <v>3352899</v>
      </c>
      <c r="H991" s="21">
        <v>477699378</v>
      </c>
      <c r="I991" s="21">
        <v>38321411</v>
      </c>
      <c r="J991" s="21">
        <v>481052277</v>
      </c>
      <c r="K991" s="21">
        <v>19808228</v>
      </c>
      <c r="L991" s="21">
        <v>1107611446</v>
      </c>
      <c r="M991" s="10"/>
    </row>
    <row r="992" spans="1:13" ht="14.25">
      <c r="A992" s="20" t="s">
        <v>25</v>
      </c>
      <c r="B992" s="21" t="s">
        <v>873</v>
      </c>
      <c r="C992" s="21">
        <v>37878051</v>
      </c>
      <c r="D992" s="21">
        <v>1040</v>
      </c>
      <c r="E992" s="21">
        <v>164248</v>
      </c>
      <c r="F992" s="21">
        <v>31212</v>
      </c>
      <c r="G992" s="21">
        <v>21650547</v>
      </c>
      <c r="H992" s="21">
        <v>216146784</v>
      </c>
      <c r="I992" s="21">
        <v>195460</v>
      </c>
      <c r="J992" s="21">
        <v>237797331</v>
      </c>
      <c r="K992" s="21">
        <v>1568024</v>
      </c>
      <c r="L992" s="21">
        <v>242630318</v>
      </c>
      <c r="M992" s="10"/>
    </row>
    <row r="993" spans="1:13" ht="14.25">
      <c r="A993" s="20" t="s">
        <v>2887</v>
      </c>
      <c r="B993" s="21" t="s">
        <v>2888</v>
      </c>
      <c r="C993" s="10"/>
      <c r="D993" s="10"/>
      <c r="E993" s="10"/>
      <c r="F993" s="21">
        <v>0</v>
      </c>
      <c r="G993" s="10"/>
      <c r="H993" s="21">
        <v>0</v>
      </c>
      <c r="I993" s="10"/>
      <c r="J993" s="10"/>
      <c r="K993" s="10"/>
      <c r="L993" s="10"/>
      <c r="M993" s="10"/>
    </row>
    <row r="994" spans="1:13" ht="70.5">
      <c r="A994" s="20" t="s">
        <v>482</v>
      </c>
      <c r="B994" s="21" t="s">
        <v>483</v>
      </c>
      <c r="C994" s="10"/>
      <c r="D994" s="10"/>
      <c r="E994" s="10"/>
      <c r="F994" s="21">
        <v>0</v>
      </c>
      <c r="G994" s="21">
        <v>5595</v>
      </c>
      <c r="H994" s="21">
        <v>96806</v>
      </c>
      <c r="I994" s="10"/>
      <c r="J994" s="21">
        <v>102401</v>
      </c>
      <c r="K994" s="21">
        <v>151615</v>
      </c>
      <c r="L994" s="21">
        <v>679706</v>
      </c>
      <c r="M994" s="10"/>
    </row>
    <row r="995" spans="1:13" ht="14.25">
      <c r="A995" s="20" t="s">
        <v>25</v>
      </c>
      <c r="B995" s="21" t="s">
        <v>879</v>
      </c>
      <c r="C995" s="21">
        <v>4297334</v>
      </c>
      <c r="D995" s="10"/>
      <c r="E995" s="21">
        <v>3113</v>
      </c>
      <c r="F995" s="21">
        <v>670977</v>
      </c>
      <c r="G995" s="21">
        <v>4024903</v>
      </c>
      <c r="H995" s="21">
        <v>146065935</v>
      </c>
      <c r="I995" s="21">
        <v>674090</v>
      </c>
      <c r="J995" s="21">
        <v>150090838</v>
      </c>
      <c r="K995" s="21">
        <v>1624435</v>
      </c>
      <c r="L995" s="21">
        <v>250437667</v>
      </c>
      <c r="M995" s="10"/>
    </row>
    <row r="996" spans="1:13" ht="14.25">
      <c r="A996" s="20" t="s">
        <v>996</v>
      </c>
      <c r="B996" s="21" t="s">
        <v>997</v>
      </c>
      <c r="C996" s="21">
        <v>3440481</v>
      </c>
      <c r="D996" s="10"/>
      <c r="E996" s="10"/>
      <c r="F996" s="21">
        <v>6147228</v>
      </c>
      <c r="G996" s="21">
        <v>1521927</v>
      </c>
      <c r="H996" s="21">
        <v>91403391</v>
      </c>
      <c r="I996" s="21">
        <v>6147228</v>
      </c>
      <c r="J996" s="21">
        <v>92925318</v>
      </c>
      <c r="K996" s="21">
        <v>3421718</v>
      </c>
      <c r="L996" s="21">
        <v>30691213</v>
      </c>
      <c r="M996" s="10"/>
    </row>
    <row r="997" spans="1:13" ht="36.75">
      <c r="A997" s="20" t="s">
        <v>19</v>
      </c>
      <c r="B997" s="21" t="s">
        <v>20</v>
      </c>
      <c r="C997" s="21">
        <v>148205</v>
      </c>
      <c r="D997" s="10"/>
      <c r="E997" s="10"/>
      <c r="F997" s="21">
        <v>0</v>
      </c>
      <c r="G997" s="21">
        <v>402318</v>
      </c>
      <c r="H997" s="21">
        <v>11947106</v>
      </c>
      <c r="I997" s="10"/>
      <c r="J997" s="21">
        <v>12349424</v>
      </c>
      <c r="K997" s="21">
        <v>201</v>
      </c>
      <c r="L997" s="21">
        <v>14337017</v>
      </c>
      <c r="M997" s="10"/>
    </row>
    <row r="998" spans="1:13" ht="14.25">
      <c r="A998" s="20" t="s">
        <v>25</v>
      </c>
      <c r="B998" s="21" t="s">
        <v>1200</v>
      </c>
      <c r="C998" s="21">
        <v>30306248</v>
      </c>
      <c r="D998" s="10"/>
      <c r="E998" s="10"/>
      <c r="F998" s="21">
        <v>2794739</v>
      </c>
      <c r="G998" s="21">
        <v>18019577</v>
      </c>
      <c r="H998" s="21">
        <v>61224286</v>
      </c>
      <c r="I998" s="21">
        <v>2794739</v>
      </c>
      <c r="J998" s="21">
        <v>79243863</v>
      </c>
      <c r="K998" s="21">
        <v>12782284</v>
      </c>
      <c r="L998" s="21">
        <v>86461498</v>
      </c>
      <c r="M998" s="10"/>
    </row>
    <row r="999" spans="1:13" ht="14.25">
      <c r="A999" s="20" t="s">
        <v>1075</v>
      </c>
      <c r="B999" s="21" t="s">
        <v>1076</v>
      </c>
      <c r="C999" s="21">
        <v>6804825</v>
      </c>
      <c r="D999" s="10"/>
      <c r="E999" s="21">
        <v>309516</v>
      </c>
      <c r="F999" s="21">
        <v>2070121</v>
      </c>
      <c r="G999" s="21">
        <v>14871149</v>
      </c>
      <c r="H999" s="21">
        <v>93309434</v>
      </c>
      <c r="I999" s="21">
        <v>2379637</v>
      </c>
      <c r="J999" s="21">
        <v>108180583</v>
      </c>
      <c r="K999" s="21">
        <v>5636089</v>
      </c>
      <c r="L999" s="21">
        <v>128705413</v>
      </c>
      <c r="M999" s="10"/>
    </row>
    <row r="1000" spans="1:13" ht="14.25">
      <c r="A1000" s="20" t="s">
        <v>2889</v>
      </c>
      <c r="B1000" s="21" t="s">
        <v>2890</v>
      </c>
      <c r="C1000" s="10"/>
      <c r="D1000" s="10"/>
      <c r="E1000" s="10"/>
      <c r="F1000" s="21">
        <v>0</v>
      </c>
      <c r="G1000" s="10"/>
      <c r="H1000" s="21">
        <v>0</v>
      </c>
      <c r="I1000" s="10"/>
      <c r="J1000" s="10"/>
      <c r="K1000" s="10"/>
      <c r="L1000" s="10"/>
      <c r="M1000" s="10"/>
    </row>
    <row r="1001" spans="1:13" ht="14.25">
      <c r="A1001" s="20" t="s">
        <v>360</v>
      </c>
      <c r="B1001" s="21" t="s">
        <v>361</v>
      </c>
      <c r="C1001" s="21">
        <v>4535377</v>
      </c>
      <c r="D1001" s="10"/>
      <c r="E1001" s="10"/>
      <c r="F1001" s="21">
        <v>6238</v>
      </c>
      <c r="G1001" s="21">
        <v>4293007</v>
      </c>
      <c r="H1001" s="21">
        <v>17447013</v>
      </c>
      <c r="I1001" s="21">
        <v>6238</v>
      </c>
      <c r="J1001" s="21">
        <v>21740020</v>
      </c>
      <c r="K1001" s="21">
        <v>65404</v>
      </c>
      <c r="L1001" s="21">
        <v>25295241</v>
      </c>
      <c r="M1001" s="10"/>
    </row>
    <row r="1002" spans="1:13" ht="14.25">
      <c r="A1002" s="20" t="s">
        <v>25</v>
      </c>
      <c r="B1002" s="21" t="s">
        <v>954</v>
      </c>
      <c r="C1002" s="21">
        <v>79697278</v>
      </c>
      <c r="D1002" s="21">
        <v>38720</v>
      </c>
      <c r="E1002" s="10"/>
      <c r="F1002" s="21">
        <v>6827684</v>
      </c>
      <c r="G1002" s="21">
        <v>44804395</v>
      </c>
      <c r="H1002" s="21">
        <v>133564091</v>
      </c>
      <c r="I1002" s="21">
        <v>6827684</v>
      </c>
      <c r="J1002" s="21">
        <v>178368486</v>
      </c>
      <c r="K1002" s="21">
        <v>2736111</v>
      </c>
      <c r="L1002" s="21">
        <v>231079797</v>
      </c>
      <c r="M1002" s="10"/>
    </row>
    <row r="1003" spans="1:13" ht="14.25">
      <c r="A1003" s="20" t="s">
        <v>2887</v>
      </c>
      <c r="B1003" s="21" t="s">
        <v>2891</v>
      </c>
      <c r="C1003" s="10"/>
      <c r="D1003" s="10"/>
      <c r="E1003" s="10"/>
      <c r="F1003" s="21">
        <v>0</v>
      </c>
      <c r="G1003" s="10"/>
      <c r="H1003" s="21">
        <v>0</v>
      </c>
      <c r="I1003" s="10"/>
      <c r="J1003" s="10"/>
      <c r="K1003" s="10"/>
      <c r="L1003" s="10"/>
      <c r="M1003" s="10"/>
    </row>
    <row r="1004" spans="1:13" ht="25.5">
      <c r="A1004" s="20" t="s">
        <v>562</v>
      </c>
      <c r="B1004" s="21" t="s">
        <v>563</v>
      </c>
      <c r="C1004" s="21">
        <v>37412734</v>
      </c>
      <c r="D1004" s="21">
        <v>222701</v>
      </c>
      <c r="E1004" s="10"/>
      <c r="F1004" s="21">
        <v>4541005</v>
      </c>
      <c r="G1004" s="21">
        <v>38662475</v>
      </c>
      <c r="H1004" s="21">
        <v>372733974</v>
      </c>
      <c r="I1004" s="21">
        <v>4541005</v>
      </c>
      <c r="J1004" s="21">
        <v>411396449</v>
      </c>
      <c r="K1004" s="21">
        <v>244974</v>
      </c>
      <c r="L1004" s="21">
        <v>470141994</v>
      </c>
      <c r="M1004" s="10"/>
    </row>
    <row r="1005" spans="1:13" ht="14.25">
      <c r="A1005" s="20" t="s">
        <v>453</v>
      </c>
      <c r="B1005" s="21" t="s">
        <v>454</v>
      </c>
      <c r="C1005" s="21">
        <v>8265729</v>
      </c>
      <c r="D1005" s="10"/>
      <c r="E1005" s="21">
        <v>45139</v>
      </c>
      <c r="F1005" s="21">
        <v>327113</v>
      </c>
      <c r="G1005" s="21">
        <v>592802</v>
      </c>
      <c r="H1005" s="21">
        <v>9912423</v>
      </c>
      <c r="I1005" s="21">
        <v>372252</v>
      </c>
      <c r="J1005" s="21">
        <v>10505225</v>
      </c>
      <c r="K1005" s="21">
        <v>134328</v>
      </c>
      <c r="L1005" s="21">
        <v>21174153</v>
      </c>
      <c r="M1005" s="10"/>
    </row>
    <row r="1006" spans="1:13" ht="14.25">
      <c r="A1006" s="20" t="s">
        <v>360</v>
      </c>
      <c r="B1006" s="21" t="s">
        <v>2040</v>
      </c>
      <c r="C1006" s="21">
        <v>17091613</v>
      </c>
      <c r="D1006" s="10"/>
      <c r="E1006" s="10"/>
      <c r="F1006" s="21">
        <v>0</v>
      </c>
      <c r="G1006" s="21">
        <v>174094</v>
      </c>
      <c r="H1006" s="21">
        <v>185635229</v>
      </c>
      <c r="I1006" s="10"/>
      <c r="J1006" s="21">
        <v>185809323</v>
      </c>
      <c r="K1006" s="10"/>
      <c r="L1006" s="21">
        <v>203227102</v>
      </c>
      <c r="M1006" s="10"/>
    </row>
    <row r="1007" spans="1:13" ht="14.25">
      <c r="A1007" s="20" t="s">
        <v>25</v>
      </c>
      <c r="B1007" s="21" t="s">
        <v>1427</v>
      </c>
      <c r="C1007" s="21">
        <v>39261070</v>
      </c>
      <c r="D1007" s="21">
        <v>13789465</v>
      </c>
      <c r="E1007" s="21">
        <v>281646</v>
      </c>
      <c r="F1007" s="21">
        <v>6246518</v>
      </c>
      <c r="G1007" s="21">
        <v>15624359</v>
      </c>
      <c r="H1007" s="21">
        <v>170021541</v>
      </c>
      <c r="I1007" s="21">
        <v>6528164</v>
      </c>
      <c r="J1007" s="21">
        <v>185645900</v>
      </c>
      <c r="K1007" s="21">
        <v>153696178</v>
      </c>
      <c r="L1007" s="21">
        <v>224509995</v>
      </c>
      <c r="M1007" s="10"/>
    </row>
    <row r="1008" spans="1:13" ht="14.25">
      <c r="A1008" s="20" t="s">
        <v>2892</v>
      </c>
      <c r="B1008" s="21" t="s">
        <v>2893</v>
      </c>
      <c r="C1008" s="10"/>
      <c r="D1008" s="10"/>
      <c r="E1008" s="10"/>
      <c r="F1008" s="21">
        <v>0</v>
      </c>
      <c r="G1008" s="10"/>
      <c r="H1008" s="21">
        <v>0</v>
      </c>
      <c r="I1008" s="10"/>
      <c r="J1008" s="10"/>
      <c r="K1008" s="10"/>
      <c r="L1008" s="10"/>
      <c r="M1008" s="10"/>
    </row>
    <row r="1009" spans="1:13" ht="14.25">
      <c r="A1009" s="20" t="s">
        <v>76</v>
      </c>
      <c r="B1009" s="21" t="s">
        <v>77</v>
      </c>
      <c r="C1009" s="21">
        <v>304389</v>
      </c>
      <c r="D1009" s="10"/>
      <c r="E1009" s="10"/>
      <c r="F1009" s="21">
        <v>96216</v>
      </c>
      <c r="G1009" s="21">
        <v>1785</v>
      </c>
      <c r="H1009" s="21">
        <v>33335136</v>
      </c>
      <c r="I1009" s="21">
        <v>96216</v>
      </c>
      <c r="J1009" s="21">
        <v>33336921</v>
      </c>
      <c r="K1009" s="21">
        <v>1733</v>
      </c>
      <c r="L1009" s="21">
        <v>25771429</v>
      </c>
      <c r="M1009" s="10"/>
    </row>
    <row r="1010" spans="1:13" ht="14.25">
      <c r="A1010" s="20" t="s">
        <v>360</v>
      </c>
      <c r="B1010" s="21" t="s">
        <v>2894</v>
      </c>
      <c r="C1010" s="21">
        <v>54094304</v>
      </c>
      <c r="D1010" s="10"/>
      <c r="E1010" s="10"/>
      <c r="F1010" s="21">
        <v>0</v>
      </c>
      <c r="G1010" s="21">
        <v>26559042</v>
      </c>
      <c r="H1010" s="21">
        <v>7679124</v>
      </c>
      <c r="I1010" s="10"/>
      <c r="J1010" s="21">
        <v>34238166</v>
      </c>
      <c r="K1010" s="10"/>
      <c r="L1010" s="21">
        <v>58262393</v>
      </c>
      <c r="M1010" s="10"/>
    </row>
    <row r="1011" spans="1:13" ht="14.25">
      <c r="A1011" s="20" t="s">
        <v>25</v>
      </c>
      <c r="B1011" s="21" t="s">
        <v>2895</v>
      </c>
      <c r="C1011" s="21">
        <v>903087</v>
      </c>
      <c r="D1011" s="10"/>
      <c r="E1011" s="10"/>
      <c r="F1011" s="21">
        <v>72176</v>
      </c>
      <c r="G1011" s="21">
        <v>6300296</v>
      </c>
      <c r="H1011" s="21">
        <v>3073731</v>
      </c>
      <c r="I1011" s="21">
        <v>72176</v>
      </c>
      <c r="J1011" s="21">
        <v>9374027</v>
      </c>
      <c r="K1011" s="21">
        <v>446392</v>
      </c>
      <c r="L1011" s="21">
        <v>1524973</v>
      </c>
      <c r="M1011" s="10"/>
    </row>
    <row r="1012" spans="1:13" ht="14.25">
      <c r="A1012" s="20" t="s">
        <v>2896</v>
      </c>
      <c r="B1012" s="21" t="s">
        <v>2897</v>
      </c>
      <c r="C1012" s="10"/>
      <c r="D1012" s="10"/>
      <c r="E1012" s="10"/>
      <c r="F1012" s="21">
        <v>0</v>
      </c>
      <c r="G1012" s="10"/>
      <c r="H1012" s="21">
        <v>0</v>
      </c>
      <c r="I1012" s="10"/>
      <c r="J1012" s="10"/>
      <c r="K1012" s="10"/>
      <c r="L1012" s="10"/>
      <c r="M1012" s="10"/>
    </row>
    <row r="1013" spans="1:13" ht="14.25">
      <c r="A1013" s="20" t="s">
        <v>1472</v>
      </c>
      <c r="B1013" s="21" t="s">
        <v>2046</v>
      </c>
      <c r="C1013" s="21">
        <v>875878</v>
      </c>
      <c r="D1013" s="10"/>
      <c r="E1013" s="10"/>
      <c r="F1013" s="21">
        <v>5263070</v>
      </c>
      <c r="G1013" s="21">
        <v>84366</v>
      </c>
      <c r="H1013" s="21">
        <v>27148311</v>
      </c>
      <c r="I1013" s="21">
        <v>5263070</v>
      </c>
      <c r="J1013" s="21">
        <v>27232677</v>
      </c>
      <c r="K1013" s="10"/>
      <c r="L1013" s="21">
        <v>8963417</v>
      </c>
      <c r="M1013" s="10"/>
    </row>
    <row r="1014" spans="1:13" ht="14.25">
      <c r="A1014" s="20" t="s">
        <v>25</v>
      </c>
      <c r="B1014" s="21" t="s">
        <v>459</v>
      </c>
      <c r="C1014" s="21">
        <v>137519</v>
      </c>
      <c r="D1014" s="10"/>
      <c r="E1014" s="10"/>
      <c r="F1014" s="21">
        <v>90867</v>
      </c>
      <c r="G1014" s="21">
        <v>626439</v>
      </c>
      <c r="H1014" s="21">
        <v>2958661</v>
      </c>
      <c r="I1014" s="21">
        <v>90867</v>
      </c>
      <c r="J1014" s="21">
        <v>3585100</v>
      </c>
      <c r="K1014" s="21">
        <v>136399</v>
      </c>
      <c r="L1014" s="21">
        <v>3075175</v>
      </c>
      <c r="M1014" s="10"/>
    </row>
    <row r="1015" spans="1:13" ht="14.25">
      <c r="A1015" s="20" t="s">
        <v>2898</v>
      </c>
      <c r="B1015" s="21" t="s">
        <v>2899</v>
      </c>
      <c r="C1015" s="10"/>
      <c r="D1015" s="10"/>
      <c r="E1015" s="10"/>
      <c r="F1015" s="21">
        <v>0</v>
      </c>
      <c r="G1015" s="10"/>
      <c r="H1015" s="21">
        <v>0</v>
      </c>
      <c r="I1015" s="10"/>
      <c r="J1015" s="10"/>
      <c r="K1015" s="10"/>
      <c r="L1015" s="10"/>
      <c r="M1015" s="10"/>
    </row>
    <row r="1016" spans="1:13" ht="14.25">
      <c r="A1016" s="20" t="s">
        <v>2041</v>
      </c>
      <c r="B1016" s="21" t="s">
        <v>2042</v>
      </c>
      <c r="C1016" s="21">
        <v>170606</v>
      </c>
      <c r="D1016" s="10"/>
      <c r="E1016" s="10"/>
      <c r="F1016" s="21">
        <v>0</v>
      </c>
      <c r="G1016" s="21">
        <v>1153287</v>
      </c>
      <c r="H1016" s="21">
        <v>2220789</v>
      </c>
      <c r="I1016" s="10"/>
      <c r="J1016" s="21">
        <v>3374076</v>
      </c>
      <c r="K1016" s="10"/>
      <c r="L1016" s="21">
        <v>1864982</v>
      </c>
      <c r="M1016" s="10"/>
    </row>
    <row r="1017" spans="1:13" ht="14.25">
      <c r="A1017" s="20" t="s">
        <v>2900</v>
      </c>
      <c r="B1017" s="21" t="s">
        <v>2901</v>
      </c>
      <c r="C1017" s="10"/>
      <c r="D1017" s="10"/>
      <c r="E1017" s="10"/>
      <c r="F1017" s="21">
        <v>0</v>
      </c>
      <c r="G1017" s="10"/>
      <c r="H1017" s="21">
        <v>102078</v>
      </c>
      <c r="I1017" s="10"/>
      <c r="J1017" s="21">
        <v>102078</v>
      </c>
      <c r="K1017" s="10"/>
      <c r="L1017" s="10"/>
      <c r="M1017" s="10"/>
    </row>
    <row r="1018" spans="1:13" ht="14.25">
      <c r="A1018" s="20" t="s">
        <v>1701</v>
      </c>
      <c r="B1018" s="21" t="s">
        <v>1702</v>
      </c>
      <c r="C1018" s="10"/>
      <c r="D1018" s="10"/>
      <c r="E1018" s="10"/>
      <c r="F1018" s="21">
        <v>16460</v>
      </c>
      <c r="G1018" s="10"/>
      <c r="H1018" s="21">
        <v>1528929</v>
      </c>
      <c r="I1018" s="21">
        <v>16460</v>
      </c>
      <c r="J1018" s="21">
        <v>1528929</v>
      </c>
      <c r="K1018" s="10"/>
      <c r="L1018" s="21">
        <v>1341014</v>
      </c>
      <c r="M1018" s="10"/>
    </row>
    <row r="1019" spans="1:13" ht="14.25">
      <c r="A1019" s="20" t="s">
        <v>1703</v>
      </c>
      <c r="B1019" s="21" t="s">
        <v>1704</v>
      </c>
      <c r="C1019" s="10"/>
      <c r="D1019" s="10"/>
      <c r="E1019" s="10"/>
      <c r="F1019" s="21">
        <v>0</v>
      </c>
      <c r="G1019" s="10"/>
      <c r="H1019" s="21">
        <v>884363</v>
      </c>
      <c r="I1019" s="10"/>
      <c r="J1019" s="21">
        <v>884363</v>
      </c>
      <c r="K1019" s="10"/>
      <c r="L1019" s="21">
        <v>468783</v>
      </c>
      <c r="M1019" s="10"/>
    </row>
    <row r="1020" spans="1:13" ht="14.25">
      <c r="A1020" s="20" t="s">
        <v>25</v>
      </c>
      <c r="B1020" s="21" t="s">
        <v>745</v>
      </c>
      <c r="C1020" s="21">
        <v>3297297</v>
      </c>
      <c r="D1020" s="21">
        <v>68981</v>
      </c>
      <c r="E1020" s="10"/>
      <c r="F1020" s="21">
        <v>467583</v>
      </c>
      <c r="G1020" s="21">
        <v>5687470</v>
      </c>
      <c r="H1020" s="21">
        <v>140787483</v>
      </c>
      <c r="I1020" s="21">
        <v>467583</v>
      </c>
      <c r="J1020" s="21">
        <v>146474953</v>
      </c>
      <c r="K1020" s="21">
        <v>685579</v>
      </c>
      <c r="L1020" s="21">
        <v>166560206</v>
      </c>
      <c r="M1020" s="10"/>
    </row>
    <row r="1021" spans="1:13" ht="14.25">
      <c r="A1021" s="20" t="s">
        <v>25</v>
      </c>
      <c r="B1021" s="21" t="s">
        <v>888</v>
      </c>
      <c r="C1021" s="21">
        <v>117562951</v>
      </c>
      <c r="D1021" s="21">
        <v>368</v>
      </c>
      <c r="E1021" s="10"/>
      <c r="F1021" s="21">
        <v>1794134</v>
      </c>
      <c r="G1021" s="21">
        <v>113377791</v>
      </c>
      <c r="H1021" s="21">
        <v>269352322</v>
      </c>
      <c r="I1021" s="21">
        <v>1794134</v>
      </c>
      <c r="J1021" s="21">
        <v>382730113</v>
      </c>
      <c r="K1021" s="21">
        <v>1713001</v>
      </c>
      <c r="L1021" s="21">
        <v>508572438</v>
      </c>
      <c r="M1021" s="10"/>
    </row>
    <row r="1022" spans="1:13" ht="25.5">
      <c r="A1022" s="20" t="s">
        <v>1705</v>
      </c>
      <c r="B1022" s="21" t="s">
        <v>1706</v>
      </c>
      <c r="C1022" s="10"/>
      <c r="D1022" s="10"/>
      <c r="E1022" s="10"/>
      <c r="F1022" s="21">
        <v>0</v>
      </c>
      <c r="G1022" s="10"/>
      <c r="H1022" s="21">
        <v>0</v>
      </c>
      <c r="I1022" s="10"/>
      <c r="J1022" s="10"/>
      <c r="K1022" s="10"/>
      <c r="L1022" s="21">
        <v>10000</v>
      </c>
      <c r="M1022" s="10"/>
    </row>
    <row r="1023" spans="1:13" ht="25.5">
      <c r="A1023" s="20" t="s">
        <v>688</v>
      </c>
      <c r="B1023" s="21" t="s">
        <v>689</v>
      </c>
      <c r="C1023" s="21">
        <v>1363446</v>
      </c>
      <c r="D1023" s="21">
        <v>7473</v>
      </c>
      <c r="E1023" s="21">
        <v>986</v>
      </c>
      <c r="F1023" s="21">
        <v>694774</v>
      </c>
      <c r="G1023" s="21">
        <v>381160</v>
      </c>
      <c r="H1023" s="21">
        <v>9492105</v>
      </c>
      <c r="I1023" s="21">
        <v>695760</v>
      </c>
      <c r="J1023" s="21">
        <v>9873265</v>
      </c>
      <c r="K1023" s="21">
        <v>503328</v>
      </c>
      <c r="L1023" s="21">
        <v>8606404</v>
      </c>
      <c r="M1023" s="10"/>
    </row>
    <row r="1024" spans="1:13" ht="25.5">
      <c r="A1024" s="20" t="s">
        <v>1965</v>
      </c>
      <c r="B1024" s="21" t="s">
        <v>1966</v>
      </c>
      <c r="C1024" s="21">
        <v>64219</v>
      </c>
      <c r="D1024" s="10"/>
      <c r="E1024" s="10"/>
      <c r="F1024" s="21">
        <v>0</v>
      </c>
      <c r="G1024" s="21">
        <v>38229</v>
      </c>
      <c r="H1024" s="21">
        <v>4417977</v>
      </c>
      <c r="I1024" s="10"/>
      <c r="J1024" s="21">
        <v>4456206</v>
      </c>
      <c r="K1024" s="10"/>
      <c r="L1024" s="21">
        <v>11812323</v>
      </c>
      <c r="M1024" s="10"/>
    </row>
    <row r="1025" spans="1:13" ht="14.25">
      <c r="A1025" s="20" t="s">
        <v>25</v>
      </c>
      <c r="B1025" s="21" t="s">
        <v>1346</v>
      </c>
      <c r="C1025" s="21">
        <v>33381972</v>
      </c>
      <c r="D1025" s="21">
        <v>250912</v>
      </c>
      <c r="E1025" s="21">
        <v>175690</v>
      </c>
      <c r="F1025" s="21">
        <v>16797542</v>
      </c>
      <c r="G1025" s="21">
        <v>29215655</v>
      </c>
      <c r="H1025" s="21">
        <v>193033706</v>
      </c>
      <c r="I1025" s="21">
        <v>16973232</v>
      </c>
      <c r="J1025" s="21">
        <v>222249361</v>
      </c>
      <c r="K1025" s="21">
        <v>46071822</v>
      </c>
      <c r="L1025" s="21">
        <v>189201427</v>
      </c>
      <c r="M1025" s="10"/>
    </row>
    <row r="1026" spans="1:13" ht="14.25">
      <c r="A1026" s="20" t="s">
        <v>1550</v>
      </c>
      <c r="B1026" s="21" t="s">
        <v>1551</v>
      </c>
      <c r="C1026" s="21">
        <v>20531982</v>
      </c>
      <c r="D1026" s="21">
        <v>3484185</v>
      </c>
      <c r="E1026" s="21">
        <v>4039364</v>
      </c>
      <c r="F1026" s="21">
        <v>2452846439</v>
      </c>
      <c r="G1026" s="21">
        <v>17226915</v>
      </c>
      <c r="H1026" s="21">
        <v>522135083</v>
      </c>
      <c r="I1026" s="21">
        <v>2456885803</v>
      </c>
      <c r="J1026" s="21">
        <v>539361998</v>
      </c>
      <c r="K1026" s="21">
        <v>2552936121</v>
      </c>
      <c r="L1026" s="21">
        <v>538779412</v>
      </c>
      <c r="M1026" s="10"/>
    </row>
    <row r="1027" spans="1:13" ht="14.25">
      <c r="A1027" s="20" t="s">
        <v>1484</v>
      </c>
      <c r="B1027" s="21" t="s">
        <v>1485</v>
      </c>
      <c r="C1027" s="21">
        <v>57898653</v>
      </c>
      <c r="D1027" s="21">
        <v>2190770</v>
      </c>
      <c r="E1027" s="21">
        <v>56215</v>
      </c>
      <c r="F1027" s="21">
        <v>99974807</v>
      </c>
      <c r="G1027" s="21">
        <v>18527383</v>
      </c>
      <c r="H1027" s="21">
        <v>163737942</v>
      </c>
      <c r="I1027" s="21">
        <v>100031022</v>
      </c>
      <c r="J1027" s="21">
        <v>182265325</v>
      </c>
      <c r="K1027" s="21">
        <v>511029489</v>
      </c>
      <c r="L1027" s="21">
        <v>248683554</v>
      </c>
      <c r="M1027" s="10"/>
    </row>
    <row r="1028" spans="1:13" ht="25.5">
      <c r="A1028" s="20" t="s">
        <v>1304</v>
      </c>
      <c r="B1028" s="21" t="s">
        <v>1305</v>
      </c>
      <c r="C1028" s="21">
        <v>36466998</v>
      </c>
      <c r="D1028" s="21">
        <v>4217516</v>
      </c>
      <c r="E1028" s="21">
        <v>1208138</v>
      </c>
      <c r="F1028" s="21">
        <v>24689441</v>
      </c>
      <c r="G1028" s="21">
        <v>41413935</v>
      </c>
      <c r="H1028" s="21">
        <v>158071146</v>
      </c>
      <c r="I1028" s="21">
        <v>25897579</v>
      </c>
      <c r="J1028" s="21">
        <v>199485081</v>
      </c>
      <c r="K1028" s="21">
        <v>30916654</v>
      </c>
      <c r="L1028" s="21">
        <v>219390749</v>
      </c>
      <c r="M1028" s="10"/>
    </row>
    <row r="1029" spans="1:13" ht="25.5">
      <c r="A1029" s="20" t="s">
        <v>2902</v>
      </c>
      <c r="B1029" s="21" t="s">
        <v>2903</v>
      </c>
      <c r="C1029" s="10"/>
      <c r="D1029" s="10"/>
      <c r="E1029" s="10"/>
      <c r="F1029" s="21">
        <v>0</v>
      </c>
      <c r="G1029" s="10"/>
      <c r="H1029" s="21">
        <v>0</v>
      </c>
      <c r="I1029" s="10"/>
      <c r="J1029" s="10"/>
      <c r="K1029" s="10"/>
      <c r="L1029" s="10"/>
      <c r="M1029" s="10"/>
    </row>
    <row r="1030" spans="1:13" ht="14.25">
      <c r="A1030" s="20" t="s">
        <v>565</v>
      </c>
      <c r="B1030" s="21" t="s">
        <v>566</v>
      </c>
      <c r="C1030" s="21">
        <v>7248121</v>
      </c>
      <c r="D1030" s="10"/>
      <c r="E1030" s="10"/>
      <c r="F1030" s="21">
        <v>5442</v>
      </c>
      <c r="G1030" s="21">
        <v>3568077</v>
      </c>
      <c r="H1030" s="21">
        <v>18963086</v>
      </c>
      <c r="I1030" s="21">
        <v>5442</v>
      </c>
      <c r="J1030" s="21">
        <v>22531163</v>
      </c>
      <c r="K1030" s="21">
        <v>253990</v>
      </c>
      <c r="L1030" s="21">
        <v>30867930</v>
      </c>
      <c r="M1030" s="10"/>
    </row>
    <row r="1031" spans="1:13" ht="14.25">
      <c r="A1031" s="20" t="s">
        <v>25</v>
      </c>
      <c r="B1031" s="21" t="s">
        <v>1060</v>
      </c>
      <c r="C1031" s="21">
        <v>36045784</v>
      </c>
      <c r="D1031" s="21">
        <v>1325</v>
      </c>
      <c r="E1031" s="10"/>
      <c r="F1031" s="21">
        <v>2180720</v>
      </c>
      <c r="G1031" s="21">
        <v>32415623</v>
      </c>
      <c r="H1031" s="21">
        <v>43430227</v>
      </c>
      <c r="I1031" s="21">
        <v>2180720</v>
      </c>
      <c r="J1031" s="21">
        <v>75845850</v>
      </c>
      <c r="K1031" s="21">
        <v>5103722</v>
      </c>
      <c r="L1031" s="21">
        <v>87766186</v>
      </c>
      <c r="M1031" s="10"/>
    </row>
    <row r="1032" spans="1:13" ht="14.25">
      <c r="A1032" s="20" t="s">
        <v>25</v>
      </c>
      <c r="B1032" s="21" t="s">
        <v>1335</v>
      </c>
      <c r="C1032" s="21">
        <v>56964892</v>
      </c>
      <c r="D1032" s="21">
        <v>1132363</v>
      </c>
      <c r="E1032" s="21">
        <v>8620</v>
      </c>
      <c r="F1032" s="21">
        <v>40694708</v>
      </c>
      <c r="G1032" s="21">
        <v>31665722</v>
      </c>
      <c r="H1032" s="21">
        <v>236806905</v>
      </c>
      <c r="I1032" s="21">
        <v>40703328</v>
      </c>
      <c r="J1032" s="21">
        <v>268472627</v>
      </c>
      <c r="K1032" s="21">
        <v>40274522</v>
      </c>
      <c r="L1032" s="21">
        <v>307384366</v>
      </c>
      <c r="M1032" s="10"/>
    </row>
    <row r="1033" spans="1:13" ht="25.5">
      <c r="A1033" s="20" t="s">
        <v>2904</v>
      </c>
      <c r="B1033" s="21" t="s">
        <v>2905</v>
      </c>
      <c r="C1033" s="10"/>
      <c r="D1033" s="10"/>
      <c r="E1033" s="10"/>
      <c r="F1033" s="21">
        <v>0</v>
      </c>
      <c r="G1033" s="10"/>
      <c r="H1033" s="21">
        <v>0</v>
      </c>
      <c r="I1033" s="10"/>
      <c r="J1033" s="10"/>
      <c r="K1033" s="10"/>
      <c r="L1033" s="10"/>
      <c r="M1033" s="10"/>
    </row>
    <row r="1034" spans="1:13" ht="14.25">
      <c r="A1034" s="20" t="s">
        <v>2906</v>
      </c>
      <c r="B1034" s="21" t="s">
        <v>2907</v>
      </c>
      <c r="C1034" s="21">
        <v>51332107</v>
      </c>
      <c r="D1034" s="10"/>
      <c r="E1034" s="10"/>
      <c r="F1034" s="21">
        <v>135390745</v>
      </c>
      <c r="G1034" s="21">
        <v>191096386</v>
      </c>
      <c r="H1034" s="21">
        <v>194830261</v>
      </c>
      <c r="I1034" s="21">
        <v>135390745</v>
      </c>
      <c r="J1034" s="21">
        <v>385926647</v>
      </c>
      <c r="K1034" s="21">
        <v>113268543</v>
      </c>
      <c r="L1034" s="21">
        <v>98673521</v>
      </c>
      <c r="M1034" s="10"/>
    </row>
    <row r="1035" spans="1:13" ht="14.25">
      <c r="A1035" s="20" t="s">
        <v>25</v>
      </c>
      <c r="B1035" s="21" t="s">
        <v>2908</v>
      </c>
      <c r="C1035" s="21">
        <v>14619381</v>
      </c>
      <c r="D1035" s="10"/>
      <c r="E1035" s="21">
        <v>5000</v>
      </c>
      <c r="F1035" s="21">
        <v>42407637</v>
      </c>
      <c r="G1035" s="21">
        <v>33872682</v>
      </c>
      <c r="H1035" s="21">
        <v>64450443</v>
      </c>
      <c r="I1035" s="21">
        <v>42412637</v>
      </c>
      <c r="J1035" s="21">
        <v>98323125</v>
      </c>
      <c r="K1035" s="21">
        <v>23174266</v>
      </c>
      <c r="L1035" s="21">
        <v>17541198</v>
      </c>
      <c r="M1035" s="10"/>
    </row>
    <row r="1036" spans="1:13" ht="14.25">
      <c r="A1036" s="20" t="s">
        <v>2909</v>
      </c>
      <c r="B1036" s="21" t="s">
        <v>2910</v>
      </c>
      <c r="C1036" s="10"/>
      <c r="D1036" s="10"/>
      <c r="E1036" s="10"/>
      <c r="F1036" s="21">
        <v>0</v>
      </c>
      <c r="G1036" s="10"/>
      <c r="H1036" s="21">
        <v>0</v>
      </c>
      <c r="I1036" s="10"/>
      <c r="J1036" s="10"/>
      <c r="K1036" s="10"/>
      <c r="L1036" s="10"/>
      <c r="M1036" s="10"/>
    </row>
    <row r="1037" spans="1:13" ht="14.25">
      <c r="A1037" s="20" t="s">
        <v>1430</v>
      </c>
      <c r="B1037" s="21" t="s">
        <v>1431</v>
      </c>
      <c r="C1037" s="10"/>
      <c r="D1037" s="21">
        <v>1613475</v>
      </c>
      <c r="E1037" s="21">
        <v>2386537</v>
      </c>
      <c r="F1037" s="21">
        <v>176902706</v>
      </c>
      <c r="G1037" s="10"/>
      <c r="H1037" s="21">
        <v>10177609</v>
      </c>
      <c r="I1037" s="21">
        <v>179289243</v>
      </c>
      <c r="J1037" s="21">
        <v>10177609</v>
      </c>
      <c r="K1037" s="21">
        <v>164796873</v>
      </c>
      <c r="L1037" s="21">
        <v>110926713</v>
      </c>
      <c r="M1037" s="10"/>
    </row>
    <row r="1038" spans="1:13" ht="14.25">
      <c r="A1038" s="20" t="s">
        <v>2911</v>
      </c>
      <c r="B1038" s="21" t="s">
        <v>2912</v>
      </c>
      <c r="C1038" s="10"/>
      <c r="D1038" s="10"/>
      <c r="E1038" s="21">
        <v>2584282</v>
      </c>
      <c r="F1038" s="21">
        <v>35788476</v>
      </c>
      <c r="G1038" s="10"/>
      <c r="H1038" s="21">
        <v>0</v>
      </c>
      <c r="I1038" s="21">
        <v>38372758</v>
      </c>
      <c r="J1038" s="10"/>
      <c r="K1038" s="21">
        <v>9157513</v>
      </c>
      <c r="L1038" s="10"/>
      <c r="M1038" s="10"/>
    </row>
    <row r="1039" spans="1:13" ht="14.25">
      <c r="A1039" s="20" t="s">
        <v>1513</v>
      </c>
      <c r="B1039" s="21" t="s">
        <v>1514</v>
      </c>
      <c r="C1039" s="10"/>
      <c r="D1039" s="21">
        <v>146167710</v>
      </c>
      <c r="E1039" s="21">
        <v>96702537</v>
      </c>
      <c r="F1039" s="21">
        <v>737798322</v>
      </c>
      <c r="G1039" s="10"/>
      <c r="H1039" s="21">
        <v>50238783</v>
      </c>
      <c r="I1039" s="21">
        <v>834500859</v>
      </c>
      <c r="J1039" s="21">
        <v>50238783</v>
      </c>
      <c r="K1039" s="21">
        <v>738946356</v>
      </c>
      <c r="L1039" s="21">
        <v>216598309</v>
      </c>
      <c r="M1039" s="10"/>
    </row>
    <row r="1040" spans="1:13" ht="14.25">
      <c r="A1040" s="20" t="s">
        <v>1462</v>
      </c>
      <c r="B1040" s="21" t="s">
        <v>1463</v>
      </c>
      <c r="C1040" s="21">
        <v>97441078</v>
      </c>
      <c r="D1040" s="21">
        <v>22618890</v>
      </c>
      <c r="E1040" s="21">
        <v>41894641</v>
      </c>
      <c r="F1040" s="21">
        <v>597077112</v>
      </c>
      <c r="G1040" s="21">
        <v>540614133</v>
      </c>
      <c r="H1040" s="21">
        <v>268624310</v>
      </c>
      <c r="I1040" s="21">
        <v>638971753</v>
      </c>
      <c r="J1040" s="21">
        <v>809238443</v>
      </c>
      <c r="K1040" s="21">
        <v>338897232</v>
      </c>
      <c r="L1040" s="21">
        <v>290770587</v>
      </c>
      <c r="M1040" s="10"/>
    </row>
    <row r="1041" spans="1:13" ht="14.25">
      <c r="A1041" s="20" t="s">
        <v>1474</v>
      </c>
      <c r="B1041" s="21" t="s">
        <v>1475</v>
      </c>
      <c r="C1041" s="21">
        <v>38742375</v>
      </c>
      <c r="D1041" s="21">
        <v>27935084</v>
      </c>
      <c r="E1041" s="21">
        <v>95252009</v>
      </c>
      <c r="F1041" s="21">
        <v>409205818</v>
      </c>
      <c r="G1041" s="21">
        <v>52371456</v>
      </c>
      <c r="H1041" s="21">
        <v>23829035</v>
      </c>
      <c r="I1041" s="21">
        <v>504457827</v>
      </c>
      <c r="J1041" s="21">
        <v>76200491</v>
      </c>
      <c r="K1041" s="21">
        <v>447909060</v>
      </c>
      <c r="L1041" s="21">
        <v>172438226</v>
      </c>
      <c r="M1041" s="10"/>
    </row>
    <row r="1042" spans="1:13" ht="14.25">
      <c r="A1042" s="20" t="s">
        <v>25</v>
      </c>
      <c r="B1042" s="21" t="s">
        <v>1091</v>
      </c>
      <c r="C1042" s="21">
        <v>15195735</v>
      </c>
      <c r="D1042" s="10"/>
      <c r="E1042" s="10"/>
      <c r="F1042" s="21">
        <v>8578450</v>
      </c>
      <c r="G1042" s="21">
        <v>32161141</v>
      </c>
      <c r="H1042" s="21">
        <v>178422693</v>
      </c>
      <c r="I1042" s="21">
        <v>8578450</v>
      </c>
      <c r="J1042" s="21">
        <v>210583834</v>
      </c>
      <c r="K1042" s="21">
        <v>6174206</v>
      </c>
      <c r="L1042" s="21">
        <v>418532216</v>
      </c>
      <c r="M1042" s="10"/>
    </row>
    <row r="1043" spans="1:13" ht="25.5">
      <c r="A1043" s="20" t="s">
        <v>2913</v>
      </c>
      <c r="B1043" s="21" t="s">
        <v>2914</v>
      </c>
      <c r="C1043" s="21">
        <v>2627871</v>
      </c>
      <c r="D1043" s="21">
        <v>16704539</v>
      </c>
      <c r="E1043" s="21">
        <v>14590549</v>
      </c>
      <c r="F1043" s="21">
        <v>97434202</v>
      </c>
      <c r="G1043" s="21">
        <v>27310394</v>
      </c>
      <c r="H1043" s="21">
        <v>5351916</v>
      </c>
      <c r="I1043" s="21">
        <v>112024751</v>
      </c>
      <c r="J1043" s="21">
        <v>32662310</v>
      </c>
      <c r="K1043" s="21">
        <v>125047550</v>
      </c>
      <c r="L1043" s="21">
        <v>5152382</v>
      </c>
      <c r="M1043" s="10"/>
    </row>
    <row r="1044" spans="1:13" ht="14.25">
      <c r="A1044" s="20" t="s">
        <v>1096</v>
      </c>
      <c r="B1044" s="21" t="s">
        <v>2915</v>
      </c>
      <c r="C1044" s="10"/>
      <c r="D1044" s="10"/>
      <c r="E1044" s="10"/>
      <c r="F1044" s="21">
        <v>0</v>
      </c>
      <c r="G1044" s="10"/>
      <c r="H1044" s="21">
        <v>0</v>
      </c>
      <c r="I1044" s="10"/>
      <c r="J1044" s="10"/>
      <c r="K1044" s="10"/>
      <c r="L1044" s="10"/>
      <c r="M1044" s="10"/>
    </row>
    <row r="1045" spans="1:13" ht="14.25">
      <c r="A1045" s="20" t="s">
        <v>2916</v>
      </c>
      <c r="B1045" s="21" t="s">
        <v>2917</v>
      </c>
      <c r="C1045" s="10"/>
      <c r="D1045" s="21">
        <v>9006789</v>
      </c>
      <c r="E1045" s="21">
        <v>6317439</v>
      </c>
      <c r="F1045" s="21">
        <v>337899228</v>
      </c>
      <c r="G1045" s="10"/>
      <c r="H1045" s="21">
        <v>0</v>
      </c>
      <c r="I1045" s="21">
        <v>344216667</v>
      </c>
      <c r="J1045" s="10"/>
      <c r="K1045" s="21">
        <v>519073439</v>
      </c>
      <c r="L1045" s="10"/>
      <c r="M1045" s="10"/>
    </row>
    <row r="1046" spans="1:13" ht="14.25">
      <c r="A1046" s="20" t="s">
        <v>2918</v>
      </c>
      <c r="B1046" s="21" t="s">
        <v>2919</v>
      </c>
      <c r="C1046" s="10"/>
      <c r="D1046" s="21">
        <v>5206555</v>
      </c>
      <c r="E1046" s="21">
        <v>18244789</v>
      </c>
      <c r="F1046" s="21">
        <v>1532904751</v>
      </c>
      <c r="G1046" s="10"/>
      <c r="H1046" s="21">
        <v>0</v>
      </c>
      <c r="I1046" s="21">
        <v>1551149540</v>
      </c>
      <c r="J1046" s="10"/>
      <c r="K1046" s="21">
        <v>1576247359</v>
      </c>
      <c r="L1046" s="10"/>
      <c r="M1046" s="10"/>
    </row>
    <row r="1047" spans="1:13" ht="14.25">
      <c r="A1047" s="20" t="s">
        <v>2920</v>
      </c>
      <c r="B1047" s="21" t="s">
        <v>2921</v>
      </c>
      <c r="C1047" s="10"/>
      <c r="D1047" s="10"/>
      <c r="E1047" s="21">
        <v>1498798</v>
      </c>
      <c r="F1047" s="21">
        <v>295331310</v>
      </c>
      <c r="G1047" s="10"/>
      <c r="H1047" s="21">
        <v>6163030</v>
      </c>
      <c r="I1047" s="21">
        <v>296830108</v>
      </c>
      <c r="J1047" s="21">
        <v>6163030</v>
      </c>
      <c r="K1047" s="21">
        <v>289801271</v>
      </c>
      <c r="L1047" s="10"/>
      <c r="M1047" s="10"/>
    </row>
    <row r="1048" spans="1:13" ht="14.25">
      <c r="A1048" s="20" t="s">
        <v>2922</v>
      </c>
      <c r="B1048" s="21" t="s">
        <v>2923</v>
      </c>
      <c r="C1048" s="10"/>
      <c r="D1048" s="10"/>
      <c r="E1048" s="10"/>
      <c r="F1048" s="21">
        <v>77371146</v>
      </c>
      <c r="G1048" s="10"/>
      <c r="H1048" s="21">
        <v>0</v>
      </c>
      <c r="I1048" s="21">
        <v>77371146</v>
      </c>
      <c r="J1048" s="10"/>
      <c r="K1048" s="21">
        <v>33856468</v>
      </c>
      <c r="L1048" s="10"/>
      <c r="M1048" s="10"/>
    </row>
    <row r="1049" spans="1:13" ht="14.25">
      <c r="A1049" s="20" t="s">
        <v>2924</v>
      </c>
      <c r="B1049" s="21" t="s">
        <v>2925</v>
      </c>
      <c r="C1049" s="10"/>
      <c r="D1049" s="10"/>
      <c r="E1049" s="10"/>
      <c r="F1049" s="21">
        <v>277276907</v>
      </c>
      <c r="G1049" s="10"/>
      <c r="H1049" s="21">
        <v>0</v>
      </c>
      <c r="I1049" s="21">
        <v>277276907</v>
      </c>
      <c r="J1049" s="10"/>
      <c r="K1049" s="21">
        <v>185211654</v>
      </c>
      <c r="L1049" s="10"/>
      <c r="M1049" s="10"/>
    </row>
    <row r="1050" spans="1:13" ht="25.5">
      <c r="A1050" s="20" t="s">
        <v>2926</v>
      </c>
      <c r="B1050" s="21" t="s">
        <v>2927</v>
      </c>
      <c r="C1050" s="10"/>
      <c r="D1050" s="10"/>
      <c r="E1050" s="10"/>
      <c r="F1050" s="21">
        <v>0</v>
      </c>
      <c r="G1050" s="10"/>
      <c r="H1050" s="21">
        <v>0</v>
      </c>
      <c r="I1050" s="10"/>
      <c r="J1050" s="10"/>
      <c r="K1050" s="10"/>
      <c r="L1050" s="10"/>
      <c r="M1050" s="10"/>
    </row>
    <row r="1051" spans="1:13" ht="25.5">
      <c r="A1051" s="20" t="s">
        <v>2928</v>
      </c>
      <c r="B1051" s="21" t="s">
        <v>2929</v>
      </c>
      <c r="C1051" s="10"/>
      <c r="D1051" s="10"/>
      <c r="E1051" s="10"/>
      <c r="F1051" s="21">
        <v>977963</v>
      </c>
      <c r="G1051" s="10"/>
      <c r="H1051" s="21">
        <v>0</v>
      </c>
      <c r="I1051" s="21">
        <v>977963</v>
      </c>
      <c r="J1051" s="10"/>
      <c r="K1051" s="21">
        <v>4071386</v>
      </c>
      <c r="L1051" s="10"/>
      <c r="M1051" s="10"/>
    </row>
    <row r="1052" spans="1:13" ht="14.25">
      <c r="A1052" s="20" t="s">
        <v>2930</v>
      </c>
      <c r="B1052" s="21" t="s">
        <v>2931</v>
      </c>
      <c r="C1052" s="10"/>
      <c r="D1052" s="10"/>
      <c r="E1052" s="10"/>
      <c r="F1052" s="21">
        <v>0</v>
      </c>
      <c r="G1052" s="10"/>
      <c r="H1052" s="21">
        <v>0</v>
      </c>
      <c r="I1052" s="10"/>
      <c r="J1052" s="10"/>
      <c r="K1052" s="10"/>
      <c r="L1052" s="10"/>
      <c r="M1052" s="10"/>
    </row>
    <row r="1053" spans="1:13" ht="14.25">
      <c r="A1053" s="20" t="s">
        <v>2932</v>
      </c>
      <c r="B1053" s="21" t="s">
        <v>2933</v>
      </c>
      <c r="C1053" s="10"/>
      <c r="D1053" s="10"/>
      <c r="E1053" s="10"/>
      <c r="F1053" s="21">
        <v>95634899</v>
      </c>
      <c r="G1053" s="10"/>
      <c r="H1053" s="21">
        <v>5141240</v>
      </c>
      <c r="I1053" s="21">
        <v>95634899</v>
      </c>
      <c r="J1053" s="21">
        <v>5141240</v>
      </c>
      <c r="K1053" s="21">
        <v>115149158</v>
      </c>
      <c r="L1053" s="10"/>
      <c r="M1053" s="10"/>
    </row>
    <row r="1054" spans="1:13" ht="25.5">
      <c r="A1054" s="20" t="s">
        <v>955</v>
      </c>
      <c r="B1054" s="21" t="s">
        <v>956</v>
      </c>
      <c r="C1054" s="10"/>
      <c r="D1054" s="10"/>
      <c r="E1054" s="21">
        <v>1959763</v>
      </c>
      <c r="F1054" s="21">
        <v>1612881</v>
      </c>
      <c r="G1054" s="21">
        <v>3730</v>
      </c>
      <c r="H1054" s="21">
        <v>0</v>
      </c>
      <c r="I1054" s="21">
        <v>3572644</v>
      </c>
      <c r="J1054" s="21">
        <v>3730</v>
      </c>
      <c r="K1054" s="21">
        <v>2740682</v>
      </c>
      <c r="L1054" s="21">
        <v>99787</v>
      </c>
      <c r="M1054" s="10"/>
    </row>
    <row r="1055" spans="1:13" ht="14.25">
      <c r="A1055" s="20" t="s">
        <v>25</v>
      </c>
      <c r="B1055" s="21" t="s">
        <v>1263</v>
      </c>
      <c r="C1055" s="10"/>
      <c r="D1055" s="21">
        <v>131069</v>
      </c>
      <c r="E1055" s="21">
        <v>3100671</v>
      </c>
      <c r="F1055" s="21">
        <v>5298973</v>
      </c>
      <c r="G1055" s="10"/>
      <c r="H1055" s="21">
        <v>10669232</v>
      </c>
      <c r="I1055" s="21">
        <v>8399644</v>
      </c>
      <c r="J1055" s="21">
        <v>10669232</v>
      </c>
      <c r="K1055" s="21">
        <v>20324676</v>
      </c>
      <c r="L1055" s="21">
        <v>506</v>
      </c>
      <c r="M1055" s="10"/>
    </row>
    <row r="1056" spans="1:13" ht="25.5">
      <c r="A1056" s="20" t="s">
        <v>1707</v>
      </c>
      <c r="B1056" s="21" t="s">
        <v>1708</v>
      </c>
      <c r="C1056" s="10"/>
      <c r="D1056" s="10"/>
      <c r="E1056" s="10"/>
      <c r="F1056" s="21">
        <v>0</v>
      </c>
      <c r="G1056" s="10"/>
      <c r="H1056" s="21">
        <v>164030</v>
      </c>
      <c r="I1056" s="10"/>
      <c r="J1056" s="21">
        <v>164030</v>
      </c>
      <c r="K1056" s="10"/>
      <c r="L1056" s="21">
        <v>9749</v>
      </c>
      <c r="M1056" s="10"/>
    </row>
    <row r="1057" spans="1:13" ht="14.25">
      <c r="A1057" s="20" t="s">
        <v>2934</v>
      </c>
      <c r="B1057" s="21" t="s">
        <v>2935</v>
      </c>
      <c r="C1057" s="10"/>
      <c r="D1057" s="10"/>
      <c r="E1057" s="10"/>
      <c r="F1057" s="21">
        <v>0</v>
      </c>
      <c r="G1057" s="10"/>
      <c r="H1057" s="21">
        <v>59442</v>
      </c>
      <c r="I1057" s="10"/>
      <c r="J1057" s="21">
        <v>59442</v>
      </c>
      <c r="K1057" s="10"/>
      <c r="L1057" s="10"/>
      <c r="M1057" s="10"/>
    </row>
    <row r="1058" spans="1:13" ht="14.25">
      <c r="A1058" s="20" t="s">
        <v>25</v>
      </c>
      <c r="B1058" s="21" t="s">
        <v>38</v>
      </c>
      <c r="C1058" s="21">
        <v>1115742</v>
      </c>
      <c r="D1058" s="10"/>
      <c r="E1058" s="10"/>
      <c r="F1058" s="21">
        <v>1537543</v>
      </c>
      <c r="G1058" s="21">
        <v>11334</v>
      </c>
      <c r="H1058" s="21">
        <v>26091581</v>
      </c>
      <c r="I1058" s="21">
        <v>1537543</v>
      </c>
      <c r="J1058" s="21">
        <v>26102915</v>
      </c>
      <c r="K1058" s="21">
        <v>775</v>
      </c>
      <c r="L1058" s="21">
        <v>105987289</v>
      </c>
      <c r="M1058" s="10"/>
    </row>
    <row r="1059" spans="1:13" ht="48">
      <c r="A1059" s="20" t="s">
        <v>2936</v>
      </c>
      <c r="B1059" s="21" t="s">
        <v>2937</v>
      </c>
      <c r="C1059" s="10"/>
      <c r="D1059" s="10"/>
      <c r="E1059" s="10"/>
      <c r="F1059" s="21">
        <v>0</v>
      </c>
      <c r="G1059" s="10"/>
      <c r="H1059" s="21">
        <v>0</v>
      </c>
      <c r="I1059" s="10"/>
      <c r="J1059" s="10"/>
      <c r="K1059" s="10"/>
      <c r="L1059" s="10"/>
      <c r="M1059" s="10"/>
    </row>
    <row r="1060" spans="1:13" ht="36.75">
      <c r="A1060" s="20" t="s">
        <v>1277</v>
      </c>
      <c r="B1060" s="21" t="s">
        <v>1278</v>
      </c>
      <c r="C1060" s="21">
        <v>2482422</v>
      </c>
      <c r="D1060" s="21">
        <v>899051</v>
      </c>
      <c r="E1060" s="21">
        <v>401219</v>
      </c>
      <c r="F1060" s="21">
        <v>8341385</v>
      </c>
      <c r="G1060" s="21">
        <v>5926294</v>
      </c>
      <c r="H1060" s="21">
        <v>40148202</v>
      </c>
      <c r="I1060" s="21">
        <v>8742604</v>
      </c>
      <c r="J1060" s="21">
        <v>46074496</v>
      </c>
      <c r="K1060" s="21">
        <v>24244142</v>
      </c>
      <c r="L1060" s="21">
        <v>44016018</v>
      </c>
      <c r="M1060" s="10"/>
    </row>
    <row r="1061" spans="1:13" ht="14.25">
      <c r="A1061" s="20" t="s">
        <v>2938</v>
      </c>
      <c r="B1061" s="21" t="s">
        <v>2939</v>
      </c>
      <c r="C1061" s="10"/>
      <c r="D1061" s="10"/>
      <c r="E1061" s="10"/>
      <c r="F1061" s="21">
        <v>0</v>
      </c>
      <c r="G1061" s="10"/>
      <c r="H1061" s="21">
        <v>172726</v>
      </c>
      <c r="I1061" s="10"/>
      <c r="J1061" s="21">
        <v>172726</v>
      </c>
      <c r="K1061" s="10"/>
      <c r="L1061" s="10"/>
      <c r="M1061" s="10"/>
    </row>
    <row r="1062" spans="1:13" ht="14.25">
      <c r="A1062" s="20" t="s">
        <v>25</v>
      </c>
      <c r="B1062" s="21" t="s">
        <v>1167</v>
      </c>
      <c r="C1062" s="21">
        <v>1178720</v>
      </c>
      <c r="D1062" s="21">
        <v>519597</v>
      </c>
      <c r="E1062" s="21">
        <v>211458</v>
      </c>
      <c r="F1062" s="21">
        <v>13800394</v>
      </c>
      <c r="G1062" s="10"/>
      <c r="H1062" s="21">
        <v>37521934</v>
      </c>
      <c r="I1062" s="21">
        <v>14011852</v>
      </c>
      <c r="J1062" s="21">
        <v>37521934</v>
      </c>
      <c r="K1062" s="21">
        <v>9407124</v>
      </c>
      <c r="L1062" s="21">
        <v>43374170</v>
      </c>
      <c r="M1062" s="10"/>
    </row>
    <row r="1063" spans="1:13" ht="25.5">
      <c r="A1063" s="20" t="s">
        <v>2940</v>
      </c>
      <c r="B1063" s="21" t="s">
        <v>2941</v>
      </c>
      <c r="C1063" s="10"/>
      <c r="D1063" s="10"/>
      <c r="E1063" s="10"/>
      <c r="F1063" s="21">
        <v>0</v>
      </c>
      <c r="G1063" s="10"/>
      <c r="H1063" s="21">
        <v>0</v>
      </c>
      <c r="I1063" s="10"/>
      <c r="J1063" s="10"/>
      <c r="K1063" s="10"/>
      <c r="L1063" s="10"/>
      <c r="M1063" s="10"/>
    </row>
    <row r="1064" spans="1:13" ht="14.25">
      <c r="A1064" s="20" t="s">
        <v>2049</v>
      </c>
      <c r="B1064" s="21" t="s">
        <v>2050</v>
      </c>
      <c r="C1064" s="21">
        <v>111631</v>
      </c>
      <c r="D1064" s="10"/>
      <c r="E1064" s="21">
        <v>464617</v>
      </c>
      <c r="F1064" s="21">
        <v>25261</v>
      </c>
      <c r="G1064" s="21">
        <v>222722</v>
      </c>
      <c r="H1064" s="21">
        <v>353612</v>
      </c>
      <c r="I1064" s="21">
        <v>489878</v>
      </c>
      <c r="J1064" s="21">
        <v>576334</v>
      </c>
      <c r="K1064" s="10"/>
      <c r="L1064" s="21">
        <v>1108500</v>
      </c>
      <c r="M1064" s="10"/>
    </row>
    <row r="1065" spans="1:13" ht="14.25">
      <c r="A1065" s="20" t="s">
        <v>1109</v>
      </c>
      <c r="B1065" s="21" t="s">
        <v>1110</v>
      </c>
      <c r="C1065" s="10"/>
      <c r="D1065" s="10"/>
      <c r="E1065" s="21">
        <v>3359532</v>
      </c>
      <c r="F1065" s="21">
        <v>350415</v>
      </c>
      <c r="G1065" s="10"/>
      <c r="H1065" s="21">
        <v>23893032</v>
      </c>
      <c r="I1065" s="21">
        <v>3709947</v>
      </c>
      <c r="J1065" s="21">
        <v>23893032</v>
      </c>
      <c r="K1065" s="21">
        <v>7096315</v>
      </c>
      <c r="L1065" s="21">
        <v>83387</v>
      </c>
      <c r="M1065" s="10"/>
    </row>
    <row r="1066" spans="1:13" ht="25.5">
      <c r="A1066" s="20" t="s">
        <v>2106</v>
      </c>
      <c r="B1066" s="21" t="s">
        <v>2107</v>
      </c>
      <c r="C1066" s="21">
        <v>376304</v>
      </c>
      <c r="D1066" s="10"/>
      <c r="E1066" s="21">
        <v>636224</v>
      </c>
      <c r="F1066" s="21">
        <v>2375281</v>
      </c>
      <c r="G1066" s="21">
        <v>627347</v>
      </c>
      <c r="H1066" s="21">
        <v>2258434</v>
      </c>
      <c r="I1066" s="21">
        <v>3011505</v>
      </c>
      <c r="J1066" s="21">
        <v>2885781</v>
      </c>
      <c r="K1066" s="10"/>
      <c r="L1066" s="21">
        <v>1013935</v>
      </c>
      <c r="M1066" s="10"/>
    </row>
    <row r="1067" spans="1:13" ht="14.25">
      <c r="A1067" s="20" t="s">
        <v>1353</v>
      </c>
      <c r="B1067" s="21" t="s">
        <v>2942</v>
      </c>
      <c r="C1067" s="21">
        <v>5796400</v>
      </c>
      <c r="D1067" s="10"/>
      <c r="E1067" s="10"/>
      <c r="F1067" s="21">
        <v>59811</v>
      </c>
      <c r="G1067" s="21">
        <v>150984</v>
      </c>
      <c r="H1067" s="21">
        <v>2107207</v>
      </c>
      <c r="I1067" s="21">
        <v>59811</v>
      </c>
      <c r="J1067" s="21">
        <v>2258191</v>
      </c>
      <c r="K1067" s="21">
        <v>2731997</v>
      </c>
      <c r="L1067" s="21">
        <v>10420719</v>
      </c>
      <c r="M1067" s="10"/>
    </row>
    <row r="1068" spans="1:13" ht="14.25">
      <c r="A1068" s="20" t="s">
        <v>25</v>
      </c>
      <c r="B1068" s="21" t="s">
        <v>964</v>
      </c>
      <c r="C1068" s="21">
        <v>960322</v>
      </c>
      <c r="D1068" s="10"/>
      <c r="E1068" s="21">
        <v>1838063</v>
      </c>
      <c r="F1068" s="21">
        <v>0</v>
      </c>
      <c r="G1068" s="21">
        <v>54015</v>
      </c>
      <c r="H1068" s="21">
        <v>400089071</v>
      </c>
      <c r="I1068" s="21">
        <v>1838063</v>
      </c>
      <c r="J1068" s="21">
        <v>400143086</v>
      </c>
      <c r="K1068" s="21">
        <v>2798313</v>
      </c>
      <c r="L1068" s="21">
        <v>491274807</v>
      </c>
      <c r="M1068" s="10"/>
    </row>
    <row r="1069" spans="1:13" ht="25.5">
      <c r="A1069" s="20" t="s">
        <v>972</v>
      </c>
      <c r="B1069" s="21" t="s">
        <v>973</v>
      </c>
      <c r="C1069" s="10"/>
      <c r="D1069" s="10"/>
      <c r="E1069" s="10"/>
      <c r="F1069" s="21">
        <v>3230190</v>
      </c>
      <c r="G1069" s="21">
        <v>70119</v>
      </c>
      <c r="H1069" s="21">
        <v>342229</v>
      </c>
      <c r="I1069" s="21">
        <v>3230190</v>
      </c>
      <c r="J1069" s="21">
        <v>412348</v>
      </c>
      <c r="K1069" s="21">
        <v>3007289</v>
      </c>
      <c r="L1069" s="21">
        <v>279428</v>
      </c>
      <c r="M1069" s="10"/>
    </row>
    <row r="1070" spans="1:13" ht="14.25">
      <c r="A1070" s="20" t="s">
        <v>25</v>
      </c>
      <c r="B1070" s="21" t="s">
        <v>403</v>
      </c>
      <c r="C1070" s="21">
        <v>966032</v>
      </c>
      <c r="D1070" s="10"/>
      <c r="E1070" s="10"/>
      <c r="F1070" s="21">
        <v>659818</v>
      </c>
      <c r="G1070" s="21">
        <v>757600</v>
      </c>
      <c r="H1070" s="21">
        <v>53247122</v>
      </c>
      <c r="I1070" s="21">
        <v>659818</v>
      </c>
      <c r="J1070" s="21">
        <v>54004722</v>
      </c>
      <c r="K1070" s="21">
        <v>98682</v>
      </c>
      <c r="L1070" s="21">
        <v>78645021</v>
      </c>
      <c r="M1070" s="10"/>
    </row>
    <row r="1071" spans="1:13" ht="25.5">
      <c r="A1071" s="20" t="s">
        <v>1068</v>
      </c>
      <c r="B1071" s="21" t="s">
        <v>1069</v>
      </c>
      <c r="C1071" s="21">
        <v>11576528</v>
      </c>
      <c r="D1071" s="10"/>
      <c r="E1071" s="21">
        <v>79764</v>
      </c>
      <c r="F1071" s="21">
        <v>0</v>
      </c>
      <c r="G1071" s="21">
        <v>4845948</v>
      </c>
      <c r="H1071" s="21">
        <v>96191700</v>
      </c>
      <c r="I1071" s="21">
        <v>79764</v>
      </c>
      <c r="J1071" s="21">
        <v>101037648</v>
      </c>
      <c r="K1071" s="21">
        <v>5464655</v>
      </c>
      <c r="L1071" s="21">
        <v>103075930</v>
      </c>
      <c r="M1071" s="10"/>
    </row>
    <row r="1072" spans="1:13" ht="14.25">
      <c r="A1072" s="20" t="s">
        <v>1353</v>
      </c>
      <c r="B1072" s="21" t="s">
        <v>1354</v>
      </c>
      <c r="C1072" s="21">
        <v>6850177</v>
      </c>
      <c r="D1072" s="10"/>
      <c r="E1072" s="21">
        <v>637670</v>
      </c>
      <c r="F1072" s="21">
        <v>82984876</v>
      </c>
      <c r="G1072" s="21">
        <v>1318158</v>
      </c>
      <c r="H1072" s="21">
        <v>35258503</v>
      </c>
      <c r="I1072" s="21">
        <v>83622546</v>
      </c>
      <c r="J1072" s="21">
        <v>36576661</v>
      </c>
      <c r="K1072" s="21">
        <v>52186601</v>
      </c>
      <c r="L1072" s="21">
        <v>50031999</v>
      </c>
      <c r="M1072" s="10"/>
    </row>
    <row r="1073" spans="1:13" ht="14.25">
      <c r="A1073" s="20" t="s">
        <v>25</v>
      </c>
      <c r="B1073" s="21" t="s">
        <v>1469</v>
      </c>
      <c r="C1073" s="21">
        <v>1056160</v>
      </c>
      <c r="D1073" s="10"/>
      <c r="E1073" s="10"/>
      <c r="F1073" s="21">
        <v>183256670</v>
      </c>
      <c r="G1073" s="21">
        <v>783781</v>
      </c>
      <c r="H1073" s="21">
        <v>9536221</v>
      </c>
      <c r="I1073" s="21">
        <v>183256670</v>
      </c>
      <c r="J1073" s="21">
        <v>10320002</v>
      </c>
      <c r="K1073" s="21">
        <v>363391856</v>
      </c>
      <c r="L1073" s="21">
        <v>5759097</v>
      </c>
      <c r="M1073" s="10"/>
    </row>
    <row r="1074" spans="1:13" ht="14.25">
      <c r="A1074" s="20" t="s">
        <v>1353</v>
      </c>
      <c r="B1074" s="21" t="s">
        <v>1482</v>
      </c>
      <c r="C1074" s="21">
        <v>9877159</v>
      </c>
      <c r="D1074" s="21">
        <v>45955675</v>
      </c>
      <c r="E1074" s="21">
        <v>45040852</v>
      </c>
      <c r="F1074" s="21">
        <v>449104264</v>
      </c>
      <c r="G1074" s="21">
        <v>3533393</v>
      </c>
      <c r="H1074" s="21">
        <v>29091998</v>
      </c>
      <c r="I1074" s="21">
        <v>494145116</v>
      </c>
      <c r="J1074" s="21">
        <v>32625391</v>
      </c>
      <c r="K1074" s="21">
        <v>478478806</v>
      </c>
      <c r="L1074" s="21">
        <v>36581445</v>
      </c>
      <c r="M1074" s="10"/>
    </row>
    <row r="1075" spans="1:13" ht="14.25">
      <c r="A1075" s="20" t="s">
        <v>25</v>
      </c>
      <c r="B1075" s="21" t="s">
        <v>1023</v>
      </c>
      <c r="C1075" s="21">
        <v>18558848</v>
      </c>
      <c r="D1075" s="21">
        <v>3461054</v>
      </c>
      <c r="E1075" s="21">
        <v>3955904</v>
      </c>
      <c r="F1075" s="21">
        <v>83608243</v>
      </c>
      <c r="G1075" s="21">
        <v>11794040</v>
      </c>
      <c r="H1075" s="21">
        <v>88842398</v>
      </c>
      <c r="I1075" s="21">
        <v>87564147</v>
      </c>
      <c r="J1075" s="21">
        <v>100636438</v>
      </c>
      <c r="K1075" s="21">
        <v>4172224</v>
      </c>
      <c r="L1075" s="21">
        <v>89961983</v>
      </c>
      <c r="M1075" s="10"/>
    </row>
    <row r="1076" spans="1:13" ht="25.5">
      <c r="A1076" s="20" t="s">
        <v>2943</v>
      </c>
      <c r="B1076" s="21" t="s">
        <v>2944</v>
      </c>
      <c r="C1076" s="10"/>
      <c r="D1076" s="10"/>
      <c r="E1076" s="10"/>
      <c r="F1076" s="21">
        <v>0</v>
      </c>
      <c r="G1076" s="10"/>
      <c r="H1076" s="21">
        <v>0</v>
      </c>
      <c r="I1076" s="10"/>
      <c r="J1076" s="10"/>
      <c r="K1076" s="10"/>
      <c r="L1076" s="10"/>
      <c r="M1076" s="10"/>
    </row>
    <row r="1077" spans="1:13" ht="14.25">
      <c r="A1077" s="20" t="s">
        <v>101</v>
      </c>
      <c r="B1077" s="21" t="s">
        <v>532</v>
      </c>
      <c r="C1077" s="21">
        <v>4038774</v>
      </c>
      <c r="D1077" s="10"/>
      <c r="E1077" s="10"/>
      <c r="F1077" s="21">
        <v>953462</v>
      </c>
      <c r="G1077" s="21">
        <v>3930911</v>
      </c>
      <c r="H1077" s="21">
        <v>37362543</v>
      </c>
      <c r="I1077" s="21">
        <v>953462</v>
      </c>
      <c r="J1077" s="21">
        <v>41293454</v>
      </c>
      <c r="K1077" s="21">
        <v>201396</v>
      </c>
      <c r="L1077" s="21">
        <v>47471846</v>
      </c>
      <c r="M1077" s="10"/>
    </row>
    <row r="1078" spans="1:13" ht="14.25">
      <c r="A1078" s="20" t="s">
        <v>103</v>
      </c>
      <c r="B1078" s="21" t="s">
        <v>280</v>
      </c>
      <c r="C1078" s="21">
        <v>1351287</v>
      </c>
      <c r="D1078" s="10"/>
      <c r="E1078" s="10"/>
      <c r="F1078" s="21">
        <v>308033</v>
      </c>
      <c r="G1078" s="21">
        <v>871925</v>
      </c>
      <c r="H1078" s="21">
        <v>17498377</v>
      </c>
      <c r="I1078" s="21">
        <v>308033</v>
      </c>
      <c r="J1078" s="21">
        <v>18370302</v>
      </c>
      <c r="K1078" s="21">
        <v>37042</v>
      </c>
      <c r="L1078" s="21">
        <v>15665654</v>
      </c>
      <c r="M1078" s="10"/>
    </row>
    <row r="1079" spans="1:13" ht="14.25">
      <c r="A1079" s="20" t="s">
        <v>101</v>
      </c>
      <c r="B1079" s="21" t="s">
        <v>420</v>
      </c>
      <c r="C1079" s="21">
        <v>3853540</v>
      </c>
      <c r="D1079" s="10"/>
      <c r="E1079" s="21">
        <v>18274</v>
      </c>
      <c r="F1079" s="21">
        <v>3646</v>
      </c>
      <c r="G1079" s="21">
        <v>251851</v>
      </c>
      <c r="H1079" s="21">
        <v>10393328</v>
      </c>
      <c r="I1079" s="21">
        <v>21920</v>
      </c>
      <c r="J1079" s="21">
        <v>10645179</v>
      </c>
      <c r="K1079" s="21">
        <v>106823</v>
      </c>
      <c r="L1079" s="21">
        <v>27134878</v>
      </c>
      <c r="M1079" s="10"/>
    </row>
    <row r="1080" spans="1:13" ht="14.25">
      <c r="A1080" s="20" t="s">
        <v>103</v>
      </c>
      <c r="B1080" s="21" t="s">
        <v>104</v>
      </c>
      <c r="C1080" s="21">
        <v>776659</v>
      </c>
      <c r="D1080" s="10"/>
      <c r="E1080" s="10"/>
      <c r="F1080" s="21">
        <v>0</v>
      </c>
      <c r="G1080" s="21">
        <v>2736231</v>
      </c>
      <c r="H1080" s="21">
        <v>3624638</v>
      </c>
      <c r="I1080" s="10"/>
      <c r="J1080" s="21">
        <v>6360869</v>
      </c>
      <c r="K1080" s="21">
        <v>3216</v>
      </c>
      <c r="L1080" s="21">
        <v>4621937</v>
      </c>
      <c r="M1080" s="10"/>
    </row>
    <row r="1081" spans="1:13" ht="14.25">
      <c r="A1081" s="20" t="s">
        <v>101</v>
      </c>
      <c r="B1081" s="21" t="s">
        <v>102</v>
      </c>
      <c r="C1081" s="21">
        <v>1335336</v>
      </c>
      <c r="D1081" s="10"/>
      <c r="E1081" s="10"/>
      <c r="F1081" s="21">
        <v>20641</v>
      </c>
      <c r="G1081" s="21">
        <v>519710</v>
      </c>
      <c r="H1081" s="21">
        <v>14502312</v>
      </c>
      <c r="I1081" s="21">
        <v>20641</v>
      </c>
      <c r="J1081" s="21">
        <v>15022022</v>
      </c>
      <c r="K1081" s="21">
        <v>3000</v>
      </c>
      <c r="L1081" s="21">
        <v>18211059</v>
      </c>
      <c r="M1081" s="10"/>
    </row>
    <row r="1082" spans="1:13" ht="14.25">
      <c r="A1082" s="20" t="s">
        <v>103</v>
      </c>
      <c r="B1082" s="21" t="s">
        <v>2081</v>
      </c>
      <c r="C1082" s="21">
        <v>2689542</v>
      </c>
      <c r="D1082" s="10"/>
      <c r="E1082" s="10"/>
      <c r="F1082" s="21">
        <v>70819</v>
      </c>
      <c r="G1082" s="21">
        <v>359738</v>
      </c>
      <c r="H1082" s="21">
        <v>3564415</v>
      </c>
      <c r="I1082" s="21">
        <v>70819</v>
      </c>
      <c r="J1082" s="21">
        <v>3924153</v>
      </c>
      <c r="K1082" s="10"/>
      <c r="L1082" s="21">
        <v>12779861</v>
      </c>
      <c r="M1082" s="10"/>
    </row>
    <row r="1083" spans="1:13" ht="14.25">
      <c r="A1083" s="20" t="s">
        <v>101</v>
      </c>
      <c r="B1083" s="21" t="s">
        <v>233</v>
      </c>
      <c r="C1083" s="21">
        <v>5495420</v>
      </c>
      <c r="D1083" s="10"/>
      <c r="E1083" s="10"/>
      <c r="F1083" s="21">
        <v>46748</v>
      </c>
      <c r="G1083" s="21">
        <v>1247139</v>
      </c>
      <c r="H1083" s="21">
        <v>35047247</v>
      </c>
      <c r="I1083" s="21">
        <v>46748</v>
      </c>
      <c r="J1083" s="21">
        <v>36294386</v>
      </c>
      <c r="K1083" s="21">
        <v>21918</v>
      </c>
      <c r="L1083" s="21">
        <v>37712751</v>
      </c>
      <c r="M1083" s="10"/>
    </row>
    <row r="1084" spans="1:13" ht="14.25">
      <c r="A1084" s="20" t="s">
        <v>103</v>
      </c>
      <c r="B1084" s="21" t="s">
        <v>345</v>
      </c>
      <c r="C1084" s="21">
        <v>14490534</v>
      </c>
      <c r="D1084" s="10"/>
      <c r="E1084" s="21">
        <v>684904</v>
      </c>
      <c r="F1084" s="21">
        <v>1081825</v>
      </c>
      <c r="G1084" s="21">
        <v>5857431</v>
      </c>
      <c r="H1084" s="21">
        <v>41360029</v>
      </c>
      <c r="I1084" s="21">
        <v>1766729</v>
      </c>
      <c r="J1084" s="21">
        <v>47217460</v>
      </c>
      <c r="K1084" s="21">
        <v>55959</v>
      </c>
      <c r="L1084" s="21">
        <v>67363266</v>
      </c>
      <c r="M1084" s="10"/>
    </row>
    <row r="1085" spans="1:13" ht="14.25">
      <c r="A1085" s="20" t="s">
        <v>2009</v>
      </c>
      <c r="B1085" s="21" t="s">
        <v>2010</v>
      </c>
      <c r="C1085" s="21">
        <v>226143</v>
      </c>
      <c r="D1085" s="10"/>
      <c r="E1085" s="10"/>
      <c r="F1085" s="21">
        <v>0</v>
      </c>
      <c r="G1085" s="21">
        <v>9341</v>
      </c>
      <c r="H1085" s="21">
        <v>6028306</v>
      </c>
      <c r="I1085" s="10"/>
      <c r="J1085" s="21">
        <v>6037647</v>
      </c>
      <c r="K1085" s="10"/>
      <c r="L1085" s="21">
        <v>5666565</v>
      </c>
      <c r="M1085" s="10"/>
    </row>
    <row r="1086" spans="1:13" ht="25.5">
      <c r="A1086" s="20" t="s">
        <v>34</v>
      </c>
      <c r="B1086" s="21" t="s">
        <v>35</v>
      </c>
      <c r="C1086" s="21">
        <v>831115</v>
      </c>
      <c r="D1086" s="10"/>
      <c r="E1086" s="10"/>
      <c r="F1086" s="21">
        <v>12602</v>
      </c>
      <c r="G1086" s="21">
        <v>2069429</v>
      </c>
      <c r="H1086" s="21">
        <v>2731263</v>
      </c>
      <c r="I1086" s="21">
        <v>12602</v>
      </c>
      <c r="J1086" s="21">
        <v>4800692</v>
      </c>
      <c r="K1086" s="21">
        <v>511</v>
      </c>
      <c r="L1086" s="21">
        <v>11565987</v>
      </c>
      <c r="M1086" s="10"/>
    </row>
    <row r="1087" spans="1:13" ht="14.25">
      <c r="A1087" s="20" t="s">
        <v>2015</v>
      </c>
      <c r="B1087" s="21" t="s">
        <v>2016</v>
      </c>
      <c r="C1087" s="21">
        <v>110027</v>
      </c>
      <c r="D1087" s="10"/>
      <c r="E1087" s="10"/>
      <c r="F1087" s="21">
        <v>0</v>
      </c>
      <c r="G1087" s="21">
        <v>29121</v>
      </c>
      <c r="H1087" s="21">
        <v>741702</v>
      </c>
      <c r="I1087" s="10"/>
      <c r="J1087" s="21">
        <v>770823</v>
      </c>
      <c r="K1087" s="10"/>
      <c r="L1087" s="21">
        <v>2435160</v>
      </c>
      <c r="M1087" s="10"/>
    </row>
    <row r="1088" spans="1:13" ht="14.25">
      <c r="A1088" s="20" t="s">
        <v>25</v>
      </c>
      <c r="B1088" s="21" t="s">
        <v>404</v>
      </c>
      <c r="C1088" s="21">
        <v>10367495</v>
      </c>
      <c r="D1088" s="21">
        <v>2545</v>
      </c>
      <c r="E1088" s="10"/>
      <c r="F1088" s="21">
        <v>300902</v>
      </c>
      <c r="G1088" s="21">
        <v>7833525</v>
      </c>
      <c r="H1088" s="21">
        <v>70184782</v>
      </c>
      <c r="I1088" s="21">
        <v>300902</v>
      </c>
      <c r="J1088" s="21">
        <v>78018307</v>
      </c>
      <c r="K1088" s="21">
        <v>99477</v>
      </c>
      <c r="L1088" s="21">
        <v>83853385</v>
      </c>
      <c r="M1088" s="10"/>
    </row>
    <row r="1089" spans="1:13" ht="59.25">
      <c r="A1089" s="20" t="s">
        <v>191</v>
      </c>
      <c r="B1089" s="21" t="s">
        <v>192</v>
      </c>
      <c r="C1089" s="21">
        <v>3731248</v>
      </c>
      <c r="D1089" s="10"/>
      <c r="E1089" s="10"/>
      <c r="F1089" s="21">
        <v>80630</v>
      </c>
      <c r="G1089" s="21">
        <v>3275700</v>
      </c>
      <c r="H1089" s="21">
        <v>43550017</v>
      </c>
      <c r="I1089" s="21">
        <v>80630</v>
      </c>
      <c r="J1089" s="21">
        <v>46825717</v>
      </c>
      <c r="K1089" s="21">
        <v>12536</v>
      </c>
      <c r="L1089" s="21">
        <v>43190827</v>
      </c>
      <c r="M1089" s="10"/>
    </row>
    <row r="1090" spans="1:13" ht="59.25">
      <c r="A1090" s="20" t="s">
        <v>2013</v>
      </c>
      <c r="B1090" s="21" t="s">
        <v>2014</v>
      </c>
      <c r="C1090" s="21">
        <v>125189</v>
      </c>
      <c r="D1090" s="10"/>
      <c r="E1090" s="10"/>
      <c r="F1090" s="21">
        <v>24607</v>
      </c>
      <c r="G1090" s="21">
        <v>1026964</v>
      </c>
      <c r="H1090" s="21">
        <v>2665612</v>
      </c>
      <c r="I1090" s="21">
        <v>24607</v>
      </c>
      <c r="J1090" s="21">
        <v>3692576</v>
      </c>
      <c r="K1090" s="10"/>
      <c r="L1090" s="21">
        <v>2969866</v>
      </c>
      <c r="M1090" s="10"/>
    </row>
    <row r="1091" spans="1:13" ht="59.25">
      <c r="A1091" s="20" t="s">
        <v>2067</v>
      </c>
      <c r="B1091" s="21" t="s">
        <v>2068</v>
      </c>
      <c r="C1091" s="21">
        <v>39430</v>
      </c>
      <c r="D1091" s="10"/>
      <c r="E1091" s="10"/>
      <c r="F1091" s="21">
        <v>0</v>
      </c>
      <c r="G1091" s="21">
        <v>27091</v>
      </c>
      <c r="H1091" s="21">
        <v>191132</v>
      </c>
      <c r="I1091" s="10"/>
      <c r="J1091" s="21">
        <v>218223</v>
      </c>
      <c r="K1091" s="10"/>
      <c r="L1091" s="21">
        <v>257041</v>
      </c>
      <c r="M1091" s="10"/>
    </row>
    <row r="1092" spans="1:13" ht="59.25">
      <c r="A1092" s="20" t="s">
        <v>1709</v>
      </c>
      <c r="B1092" s="21" t="s">
        <v>1710</v>
      </c>
      <c r="C1092" s="10"/>
      <c r="D1092" s="10"/>
      <c r="E1092" s="10"/>
      <c r="F1092" s="21">
        <v>0</v>
      </c>
      <c r="G1092" s="21">
        <v>6568</v>
      </c>
      <c r="H1092" s="21">
        <v>35874</v>
      </c>
      <c r="I1092" s="10"/>
      <c r="J1092" s="21">
        <v>42442</v>
      </c>
      <c r="K1092" s="10"/>
      <c r="L1092" s="21">
        <v>7142</v>
      </c>
      <c r="M1092" s="10"/>
    </row>
    <row r="1093" spans="1:13" ht="36.75">
      <c r="A1093" s="20" t="s">
        <v>2044</v>
      </c>
      <c r="B1093" s="21" t="s">
        <v>2045</v>
      </c>
      <c r="C1093" s="21">
        <v>130623</v>
      </c>
      <c r="D1093" s="10"/>
      <c r="E1093" s="10"/>
      <c r="F1093" s="21">
        <v>0</v>
      </c>
      <c r="G1093" s="21">
        <v>27061</v>
      </c>
      <c r="H1093" s="21">
        <v>1215725</v>
      </c>
      <c r="I1093" s="10"/>
      <c r="J1093" s="21">
        <v>1242786</v>
      </c>
      <c r="K1093" s="10"/>
      <c r="L1093" s="21">
        <v>1340154</v>
      </c>
      <c r="M1093" s="10"/>
    </row>
    <row r="1094" spans="1:13" ht="36.75">
      <c r="A1094" s="20" t="s">
        <v>2945</v>
      </c>
      <c r="B1094" s="21" t="s">
        <v>2946</v>
      </c>
      <c r="C1094" s="10"/>
      <c r="D1094" s="10"/>
      <c r="E1094" s="10"/>
      <c r="F1094" s="21">
        <v>0</v>
      </c>
      <c r="G1094" s="21">
        <v>152131</v>
      </c>
      <c r="H1094" s="21">
        <v>71163</v>
      </c>
      <c r="I1094" s="10"/>
      <c r="J1094" s="21">
        <v>223294</v>
      </c>
      <c r="K1094" s="10"/>
      <c r="L1094" s="10"/>
      <c r="M1094" s="10"/>
    </row>
    <row r="1095" spans="1:13" ht="14.25">
      <c r="A1095" s="20" t="s">
        <v>25</v>
      </c>
      <c r="B1095" s="21" t="s">
        <v>479</v>
      </c>
      <c r="C1095" s="21">
        <v>5007937</v>
      </c>
      <c r="D1095" s="10"/>
      <c r="E1095" s="10"/>
      <c r="F1095" s="21">
        <v>569135</v>
      </c>
      <c r="G1095" s="21">
        <v>6992518</v>
      </c>
      <c r="H1095" s="21">
        <v>117313919</v>
      </c>
      <c r="I1095" s="21">
        <v>569135</v>
      </c>
      <c r="J1095" s="21">
        <v>124306437</v>
      </c>
      <c r="K1095" s="21">
        <v>150676</v>
      </c>
      <c r="L1095" s="21">
        <v>162998830</v>
      </c>
      <c r="M1095" s="10"/>
    </row>
    <row r="1096" spans="1:13" ht="36.75">
      <c r="A1096" s="20" t="s">
        <v>855</v>
      </c>
      <c r="B1096" s="21" t="s">
        <v>856</v>
      </c>
      <c r="C1096" s="21">
        <v>105592011</v>
      </c>
      <c r="D1096" s="21">
        <v>1023747</v>
      </c>
      <c r="E1096" s="10"/>
      <c r="F1096" s="21">
        <v>407821</v>
      </c>
      <c r="G1096" s="21">
        <v>102947047</v>
      </c>
      <c r="H1096" s="21">
        <v>1075440582</v>
      </c>
      <c r="I1096" s="21">
        <v>407821</v>
      </c>
      <c r="J1096" s="21">
        <v>1178387629</v>
      </c>
      <c r="K1096" s="21">
        <v>1370611</v>
      </c>
      <c r="L1096" s="21">
        <v>1359587293</v>
      </c>
      <c r="M1096" s="10"/>
    </row>
    <row r="1097" spans="1:13" ht="14.25">
      <c r="A1097" s="20" t="s">
        <v>394</v>
      </c>
      <c r="B1097" s="21" t="s">
        <v>1491</v>
      </c>
      <c r="C1097" s="21">
        <v>207049063</v>
      </c>
      <c r="D1097" s="21">
        <v>386610791</v>
      </c>
      <c r="E1097" s="21">
        <v>490465460</v>
      </c>
      <c r="F1097" s="21">
        <v>156855030</v>
      </c>
      <c r="G1097" s="21">
        <v>197108739</v>
      </c>
      <c r="H1097" s="21">
        <v>764938193</v>
      </c>
      <c r="I1097" s="21">
        <v>647320490</v>
      </c>
      <c r="J1097" s="21">
        <v>962046932</v>
      </c>
      <c r="K1097" s="21">
        <v>532233560</v>
      </c>
      <c r="L1097" s="21">
        <v>950881096</v>
      </c>
      <c r="M1097" s="10"/>
    </row>
    <row r="1098" spans="1:13" ht="14.25">
      <c r="A1098" s="20" t="s">
        <v>1172</v>
      </c>
      <c r="B1098" s="21" t="s">
        <v>1173</v>
      </c>
      <c r="C1098" s="10"/>
      <c r="D1098" s="10"/>
      <c r="E1098" s="10"/>
      <c r="F1098" s="21">
        <v>4301007</v>
      </c>
      <c r="G1098" s="21">
        <v>184247</v>
      </c>
      <c r="H1098" s="21">
        <v>16040290</v>
      </c>
      <c r="I1098" s="21">
        <v>4301007</v>
      </c>
      <c r="J1098" s="21">
        <v>16224537</v>
      </c>
      <c r="K1098" s="21">
        <v>9804325</v>
      </c>
      <c r="L1098" s="21">
        <v>20618122</v>
      </c>
      <c r="M1098" s="10"/>
    </row>
    <row r="1099" spans="1:13" ht="14.25">
      <c r="A1099" s="20" t="s">
        <v>2947</v>
      </c>
      <c r="B1099" s="21" t="s">
        <v>2948</v>
      </c>
      <c r="C1099" s="21">
        <v>50463591</v>
      </c>
      <c r="D1099" s="21">
        <v>199</v>
      </c>
      <c r="E1099" s="21">
        <v>22955</v>
      </c>
      <c r="F1099" s="21">
        <v>1730459</v>
      </c>
      <c r="G1099" s="21">
        <v>45375024</v>
      </c>
      <c r="H1099" s="21">
        <v>27139188</v>
      </c>
      <c r="I1099" s="21">
        <v>1753414</v>
      </c>
      <c r="J1099" s="21">
        <v>72514212</v>
      </c>
      <c r="K1099" s="21">
        <v>2938327</v>
      </c>
      <c r="L1099" s="21">
        <v>67359756</v>
      </c>
      <c r="M1099" s="10"/>
    </row>
    <row r="1100" spans="1:13" ht="14.25">
      <c r="A1100" s="20" t="s">
        <v>1266</v>
      </c>
      <c r="B1100" s="21" t="s">
        <v>1483</v>
      </c>
      <c r="C1100" s="21">
        <v>8531867</v>
      </c>
      <c r="D1100" s="21">
        <v>11304</v>
      </c>
      <c r="E1100" s="10"/>
      <c r="F1100" s="21">
        <v>620064298</v>
      </c>
      <c r="G1100" s="21">
        <v>5588880</v>
      </c>
      <c r="H1100" s="21">
        <v>30573069</v>
      </c>
      <c r="I1100" s="21">
        <v>620064298</v>
      </c>
      <c r="J1100" s="21">
        <v>36161949</v>
      </c>
      <c r="K1100" s="21">
        <v>483075965</v>
      </c>
      <c r="L1100" s="21">
        <v>66711108</v>
      </c>
      <c r="M1100" s="10"/>
    </row>
    <row r="1101" spans="1:13" ht="25.5">
      <c r="A1101" s="20" t="s">
        <v>301</v>
      </c>
      <c r="B1101" s="21" t="s">
        <v>302</v>
      </c>
      <c r="C1101" s="21">
        <v>3871453</v>
      </c>
      <c r="D1101" s="10"/>
      <c r="E1101" s="10"/>
      <c r="F1101" s="21">
        <v>889470</v>
      </c>
      <c r="G1101" s="21">
        <v>5570019</v>
      </c>
      <c r="H1101" s="21">
        <v>2219052</v>
      </c>
      <c r="I1101" s="21">
        <v>889470</v>
      </c>
      <c r="J1101" s="21">
        <v>7789071</v>
      </c>
      <c r="K1101" s="21">
        <v>43454</v>
      </c>
      <c r="L1101" s="21">
        <v>15588197</v>
      </c>
      <c r="M1101" s="10"/>
    </row>
    <row r="1102" spans="1:13" ht="48">
      <c r="A1102" s="20" t="s">
        <v>1326</v>
      </c>
      <c r="B1102" s="21" t="s">
        <v>1327</v>
      </c>
      <c r="C1102" s="21">
        <v>26648</v>
      </c>
      <c r="D1102" s="10"/>
      <c r="E1102" s="10"/>
      <c r="F1102" s="21">
        <v>1986747</v>
      </c>
      <c r="G1102" s="10"/>
      <c r="H1102" s="21">
        <v>622910</v>
      </c>
      <c r="I1102" s="21">
        <v>1986747</v>
      </c>
      <c r="J1102" s="21">
        <v>622910</v>
      </c>
      <c r="K1102" s="21">
        <v>36430972</v>
      </c>
      <c r="L1102" s="21">
        <v>13562083</v>
      </c>
      <c r="M1102" s="10"/>
    </row>
    <row r="1103" spans="1:13" ht="48">
      <c r="A1103" s="20" t="s">
        <v>127</v>
      </c>
      <c r="B1103" s="21" t="s">
        <v>673</v>
      </c>
      <c r="C1103" s="10"/>
      <c r="D1103" s="10"/>
      <c r="E1103" s="10"/>
      <c r="F1103" s="21">
        <v>122758</v>
      </c>
      <c r="G1103" s="21">
        <v>48942</v>
      </c>
      <c r="H1103" s="21">
        <v>3621490</v>
      </c>
      <c r="I1103" s="21">
        <v>122758</v>
      </c>
      <c r="J1103" s="21">
        <v>3670432</v>
      </c>
      <c r="K1103" s="21">
        <v>471246</v>
      </c>
      <c r="L1103" s="21">
        <v>1281000</v>
      </c>
      <c r="M1103" s="10"/>
    </row>
    <row r="1104" spans="1:13" ht="14.25">
      <c r="A1104" s="20" t="s">
        <v>25</v>
      </c>
      <c r="B1104" s="21" t="s">
        <v>894</v>
      </c>
      <c r="C1104" s="21">
        <v>8012110</v>
      </c>
      <c r="D1104" s="10"/>
      <c r="E1104" s="10"/>
      <c r="F1104" s="21">
        <v>67255</v>
      </c>
      <c r="G1104" s="21">
        <v>7017013</v>
      </c>
      <c r="H1104" s="21">
        <v>41209939</v>
      </c>
      <c r="I1104" s="21">
        <v>67255</v>
      </c>
      <c r="J1104" s="21">
        <v>48226952</v>
      </c>
      <c r="K1104" s="21">
        <v>1825607</v>
      </c>
      <c r="L1104" s="21">
        <v>20594856</v>
      </c>
      <c r="M1104" s="10"/>
    </row>
    <row r="1105" spans="1:13" ht="25.5">
      <c r="A1105" s="20" t="s">
        <v>301</v>
      </c>
      <c r="B1105" s="21" t="s">
        <v>2949</v>
      </c>
      <c r="C1105" s="21">
        <v>653929</v>
      </c>
      <c r="D1105" s="10"/>
      <c r="E1105" s="10"/>
      <c r="F1105" s="21">
        <v>333408</v>
      </c>
      <c r="G1105" s="10"/>
      <c r="H1105" s="21">
        <v>4713555</v>
      </c>
      <c r="I1105" s="21">
        <v>333408</v>
      </c>
      <c r="J1105" s="21">
        <v>4713555</v>
      </c>
      <c r="K1105" s="10"/>
      <c r="L1105" s="21">
        <v>1088477</v>
      </c>
      <c r="M1105" s="10"/>
    </row>
    <row r="1106" spans="1:13" ht="48">
      <c r="A1106" s="20" t="s">
        <v>127</v>
      </c>
      <c r="B1106" s="21" t="s">
        <v>128</v>
      </c>
      <c r="C1106" s="10"/>
      <c r="D1106" s="10"/>
      <c r="E1106" s="10"/>
      <c r="F1106" s="21">
        <v>0</v>
      </c>
      <c r="G1106" s="10"/>
      <c r="H1106" s="21">
        <v>0</v>
      </c>
      <c r="I1106" s="10"/>
      <c r="J1106" s="21">
        <v>0</v>
      </c>
      <c r="K1106" s="21">
        <v>5046</v>
      </c>
      <c r="L1106" s="21">
        <v>777952</v>
      </c>
      <c r="M1106" s="10"/>
    </row>
    <row r="1107" spans="1:13" ht="48">
      <c r="A1107" s="20" t="s">
        <v>127</v>
      </c>
      <c r="B1107" s="21" t="s">
        <v>1711</v>
      </c>
      <c r="C1107" s="10"/>
      <c r="D1107" s="10"/>
      <c r="E1107" s="10"/>
      <c r="F1107" s="21">
        <v>0</v>
      </c>
      <c r="G1107" s="10"/>
      <c r="H1107" s="21">
        <v>461485</v>
      </c>
      <c r="I1107" s="10"/>
      <c r="J1107" s="21">
        <v>461485</v>
      </c>
      <c r="K1107" s="10"/>
      <c r="L1107" s="21">
        <v>269576</v>
      </c>
      <c r="M1107" s="10"/>
    </row>
    <row r="1108" spans="1:13" ht="14.25">
      <c r="A1108" s="20" t="s">
        <v>25</v>
      </c>
      <c r="B1108" s="21" t="s">
        <v>1564</v>
      </c>
      <c r="C1108" s="21">
        <v>16468054</v>
      </c>
      <c r="D1108" s="21">
        <v>6187687</v>
      </c>
      <c r="E1108" s="21">
        <v>568362</v>
      </c>
      <c r="F1108" s="21">
        <v>4618104046</v>
      </c>
      <c r="G1108" s="21">
        <v>10310017</v>
      </c>
      <c r="H1108" s="21">
        <v>77078093</v>
      </c>
      <c r="I1108" s="21">
        <v>4618672408</v>
      </c>
      <c r="J1108" s="21">
        <v>87388110</v>
      </c>
      <c r="K1108" s="21">
        <v>9036620110</v>
      </c>
      <c r="L1108" s="21">
        <v>60788415</v>
      </c>
      <c r="M1108" s="10"/>
    </row>
    <row r="1109" spans="1:13" ht="36.75">
      <c r="A1109" s="20" t="s">
        <v>855</v>
      </c>
      <c r="B1109" s="21" t="s">
        <v>2950</v>
      </c>
      <c r="C1109" s="10"/>
      <c r="D1109" s="10"/>
      <c r="E1109" s="10"/>
      <c r="F1109" s="21">
        <v>17656</v>
      </c>
      <c r="G1109" s="10"/>
      <c r="H1109" s="21">
        <v>24563</v>
      </c>
      <c r="I1109" s="21">
        <v>17656</v>
      </c>
      <c r="J1109" s="21">
        <v>24563</v>
      </c>
      <c r="K1109" s="10"/>
      <c r="L1109" s="10"/>
      <c r="M1109" s="10"/>
    </row>
    <row r="1110" spans="1:13" ht="14.25">
      <c r="A1110" s="20" t="s">
        <v>394</v>
      </c>
      <c r="B1110" s="21" t="s">
        <v>395</v>
      </c>
      <c r="C1110" s="21">
        <v>147813</v>
      </c>
      <c r="D1110" s="10"/>
      <c r="E1110" s="10"/>
      <c r="F1110" s="21">
        <v>0</v>
      </c>
      <c r="G1110" s="21">
        <v>261929</v>
      </c>
      <c r="H1110" s="21">
        <v>839189</v>
      </c>
      <c r="I1110" s="10"/>
      <c r="J1110" s="21">
        <v>1101118</v>
      </c>
      <c r="K1110" s="21">
        <v>88406</v>
      </c>
      <c r="L1110" s="21">
        <v>554769</v>
      </c>
      <c r="M1110" s="10"/>
    </row>
    <row r="1111" spans="1:13" ht="14.25">
      <c r="A1111" s="20" t="s">
        <v>1172</v>
      </c>
      <c r="B1111" s="21" t="s">
        <v>1712</v>
      </c>
      <c r="C1111" s="10"/>
      <c r="D1111" s="10"/>
      <c r="E1111" s="10"/>
      <c r="F1111" s="21">
        <v>0</v>
      </c>
      <c r="G1111" s="10"/>
      <c r="H1111" s="21">
        <v>15155748</v>
      </c>
      <c r="I1111" s="10"/>
      <c r="J1111" s="21">
        <v>15155748</v>
      </c>
      <c r="K1111" s="10"/>
      <c r="L1111" s="21">
        <v>20271105</v>
      </c>
      <c r="M1111" s="10"/>
    </row>
    <row r="1112" spans="1:13" ht="14.25">
      <c r="A1112" s="20" t="s">
        <v>25</v>
      </c>
      <c r="B1112" s="21" t="s">
        <v>1150</v>
      </c>
      <c r="C1112" s="21">
        <v>58674</v>
      </c>
      <c r="D1112" s="10"/>
      <c r="E1112" s="21">
        <v>11515</v>
      </c>
      <c r="F1112" s="21">
        <v>640048</v>
      </c>
      <c r="G1112" s="21">
        <v>428782</v>
      </c>
      <c r="H1112" s="21">
        <v>995457</v>
      </c>
      <c r="I1112" s="21">
        <v>651563</v>
      </c>
      <c r="J1112" s="21">
        <v>1424239</v>
      </c>
      <c r="K1112" s="21">
        <v>8908161</v>
      </c>
      <c r="L1112" s="21">
        <v>506431</v>
      </c>
      <c r="M1112" s="10"/>
    </row>
    <row r="1113" spans="1:13" ht="14.25">
      <c r="A1113" s="20" t="s">
        <v>918</v>
      </c>
      <c r="B1113" s="21" t="s">
        <v>919</v>
      </c>
      <c r="C1113" s="10"/>
      <c r="D1113" s="10"/>
      <c r="E1113" s="10"/>
      <c r="F1113" s="21">
        <v>40310</v>
      </c>
      <c r="G1113" s="10"/>
      <c r="H1113" s="21">
        <v>45771</v>
      </c>
      <c r="I1113" s="21">
        <v>40310</v>
      </c>
      <c r="J1113" s="21">
        <v>45771</v>
      </c>
      <c r="K1113" s="21">
        <v>2256826</v>
      </c>
      <c r="L1113" s="21">
        <v>672645</v>
      </c>
      <c r="M1113" s="10"/>
    </row>
    <row r="1114" spans="1:13" ht="14.25">
      <c r="A1114" s="20" t="s">
        <v>25</v>
      </c>
      <c r="B1114" s="21" t="s">
        <v>1569</v>
      </c>
      <c r="C1114" s="21">
        <v>40309507</v>
      </c>
      <c r="D1114" s="21">
        <v>5857721</v>
      </c>
      <c r="E1114" s="21">
        <v>1174389</v>
      </c>
      <c r="F1114" s="21">
        <v>10302759499</v>
      </c>
      <c r="G1114" s="21">
        <v>32142552</v>
      </c>
      <c r="H1114" s="21">
        <v>94873218</v>
      </c>
      <c r="I1114" s="21">
        <v>10303933888</v>
      </c>
      <c r="J1114" s="21">
        <v>127015770</v>
      </c>
      <c r="K1114" s="21">
        <v>15704594838</v>
      </c>
      <c r="L1114" s="21">
        <v>92360846</v>
      </c>
      <c r="M1114" s="10"/>
    </row>
    <row r="1115" spans="1:13" ht="36.75">
      <c r="A1115" s="20" t="s">
        <v>2951</v>
      </c>
      <c r="B1115" s="21" t="s">
        <v>2952</v>
      </c>
      <c r="C1115" s="21">
        <v>74345502</v>
      </c>
      <c r="D1115" s="21">
        <v>26554</v>
      </c>
      <c r="E1115" s="10"/>
      <c r="F1115" s="21">
        <v>10831144</v>
      </c>
      <c r="G1115" s="21">
        <v>96055268</v>
      </c>
      <c r="H1115" s="21">
        <v>47001247</v>
      </c>
      <c r="I1115" s="21">
        <v>10831144</v>
      </c>
      <c r="J1115" s="21">
        <v>143056515</v>
      </c>
      <c r="K1115" s="21">
        <v>11538809</v>
      </c>
      <c r="L1115" s="21">
        <v>116106394</v>
      </c>
      <c r="M1115" s="10"/>
    </row>
    <row r="1116" spans="1:13" ht="14.25">
      <c r="A1116" s="20" t="s">
        <v>1266</v>
      </c>
      <c r="B1116" s="21" t="s">
        <v>1267</v>
      </c>
      <c r="C1116" s="21">
        <v>9747059</v>
      </c>
      <c r="D1116" s="21">
        <v>111570</v>
      </c>
      <c r="E1116" s="10"/>
      <c r="F1116" s="21">
        <v>46527392</v>
      </c>
      <c r="G1116" s="21">
        <v>4633517</v>
      </c>
      <c r="H1116" s="21">
        <v>21686064</v>
      </c>
      <c r="I1116" s="21">
        <v>46527392</v>
      </c>
      <c r="J1116" s="21">
        <v>26319581</v>
      </c>
      <c r="K1116" s="21">
        <v>21008053</v>
      </c>
      <c r="L1116" s="21">
        <v>39033214</v>
      </c>
      <c r="M1116" s="10"/>
    </row>
    <row r="1117" spans="1:13" ht="14.25">
      <c r="A1117" s="20" t="s">
        <v>25</v>
      </c>
      <c r="B1117" s="21" t="s">
        <v>2953</v>
      </c>
      <c r="C1117" s="21">
        <v>116935462</v>
      </c>
      <c r="D1117" s="21">
        <v>932291</v>
      </c>
      <c r="E1117" s="21">
        <v>15189</v>
      </c>
      <c r="F1117" s="21">
        <v>73132226</v>
      </c>
      <c r="G1117" s="21">
        <v>64219063</v>
      </c>
      <c r="H1117" s="21">
        <v>129399460</v>
      </c>
      <c r="I1117" s="21">
        <v>73147415</v>
      </c>
      <c r="J1117" s="21">
        <v>193618523</v>
      </c>
      <c r="K1117" s="21">
        <v>177173380</v>
      </c>
      <c r="L1117" s="21">
        <v>231898004</v>
      </c>
      <c r="M1117" s="10"/>
    </row>
    <row r="1118" spans="1:13" ht="14.25">
      <c r="A1118" s="20" t="s">
        <v>1939</v>
      </c>
      <c r="B1118" s="21" t="s">
        <v>1940</v>
      </c>
      <c r="C1118" s="21">
        <v>1267</v>
      </c>
      <c r="D1118" s="10"/>
      <c r="E1118" s="10"/>
      <c r="F1118" s="21">
        <v>38453</v>
      </c>
      <c r="G1118" s="21">
        <v>1275851</v>
      </c>
      <c r="H1118" s="21">
        <v>34730772</v>
      </c>
      <c r="I1118" s="21">
        <v>38453</v>
      </c>
      <c r="J1118" s="21">
        <v>36006623</v>
      </c>
      <c r="K1118" s="10"/>
      <c r="L1118" s="21">
        <v>36327099</v>
      </c>
      <c r="M1118" s="10"/>
    </row>
    <row r="1119" spans="1:13" ht="14.25">
      <c r="A1119" s="20" t="s">
        <v>25</v>
      </c>
      <c r="B1119" s="21" t="s">
        <v>1434</v>
      </c>
      <c r="C1119" s="21">
        <v>268799</v>
      </c>
      <c r="D1119" s="21">
        <v>10347</v>
      </c>
      <c r="E1119" s="21">
        <v>779670</v>
      </c>
      <c r="F1119" s="21">
        <v>111968826</v>
      </c>
      <c r="G1119" s="21">
        <v>99155</v>
      </c>
      <c r="H1119" s="21">
        <v>3279001</v>
      </c>
      <c r="I1119" s="21">
        <v>112748496</v>
      </c>
      <c r="J1119" s="21">
        <v>3378156</v>
      </c>
      <c r="K1119" s="21">
        <v>178081007</v>
      </c>
      <c r="L1119" s="21">
        <v>2967958</v>
      </c>
      <c r="M1119" s="10"/>
    </row>
    <row r="1120" spans="1:13" ht="14.25">
      <c r="A1120" s="20" t="s">
        <v>1545</v>
      </c>
      <c r="B1120" s="21" t="s">
        <v>1546</v>
      </c>
      <c r="C1120" s="21">
        <v>60337</v>
      </c>
      <c r="D1120" s="21">
        <v>59822891</v>
      </c>
      <c r="E1120" s="21">
        <v>36952228</v>
      </c>
      <c r="F1120" s="21">
        <v>2054059760</v>
      </c>
      <c r="G1120" s="21">
        <v>1814508</v>
      </c>
      <c r="H1120" s="21">
        <v>208381358</v>
      </c>
      <c r="I1120" s="21">
        <v>2091011988</v>
      </c>
      <c r="J1120" s="21">
        <v>210195866</v>
      </c>
      <c r="K1120" s="21">
        <v>2139474631</v>
      </c>
      <c r="L1120" s="21">
        <v>123176878</v>
      </c>
      <c r="M1120" s="10"/>
    </row>
    <row r="1121" spans="1:13" ht="14.25">
      <c r="A1121" s="20" t="s">
        <v>25</v>
      </c>
      <c r="B1121" s="21" t="s">
        <v>1563</v>
      </c>
      <c r="C1121" s="21">
        <v>10226</v>
      </c>
      <c r="D1121" s="21">
        <v>132375091</v>
      </c>
      <c r="E1121" s="21">
        <v>96695482</v>
      </c>
      <c r="F1121" s="21">
        <v>5560195224</v>
      </c>
      <c r="G1121" s="21">
        <v>48945</v>
      </c>
      <c r="H1121" s="21">
        <v>53931594</v>
      </c>
      <c r="I1121" s="21">
        <v>5656890706</v>
      </c>
      <c r="J1121" s="21">
        <v>53980539</v>
      </c>
      <c r="K1121" s="21">
        <v>6470233116</v>
      </c>
      <c r="L1121" s="21">
        <v>32893758</v>
      </c>
      <c r="M1121" s="10"/>
    </row>
    <row r="1122" spans="1:13" ht="14.25">
      <c r="A1122" s="20" t="s">
        <v>25</v>
      </c>
      <c r="B1122" s="21" t="s">
        <v>1510</v>
      </c>
      <c r="C1122" s="21">
        <v>550407</v>
      </c>
      <c r="D1122" s="21">
        <v>3498229</v>
      </c>
      <c r="E1122" s="21">
        <v>2759676</v>
      </c>
      <c r="F1122" s="21">
        <v>588244530</v>
      </c>
      <c r="G1122" s="21">
        <v>93874</v>
      </c>
      <c r="H1122" s="21">
        <v>117964006</v>
      </c>
      <c r="I1122" s="21">
        <v>591004206</v>
      </c>
      <c r="J1122" s="21">
        <v>118057880</v>
      </c>
      <c r="K1122" s="21">
        <v>700329599</v>
      </c>
      <c r="L1122" s="21">
        <v>120093293</v>
      </c>
      <c r="M1122" s="10"/>
    </row>
    <row r="1123" spans="1:13" ht="14.25">
      <c r="A1123" s="20" t="s">
        <v>1211</v>
      </c>
      <c r="B1123" s="21" t="s">
        <v>1212</v>
      </c>
      <c r="C1123" s="21">
        <v>119265</v>
      </c>
      <c r="D1123" s="21">
        <v>263010</v>
      </c>
      <c r="E1123" s="21">
        <v>83877</v>
      </c>
      <c r="F1123" s="21">
        <v>4363732</v>
      </c>
      <c r="G1123" s="21">
        <v>7789</v>
      </c>
      <c r="H1123" s="21">
        <v>6030312</v>
      </c>
      <c r="I1123" s="21">
        <v>4447609</v>
      </c>
      <c r="J1123" s="21">
        <v>6038101</v>
      </c>
      <c r="K1123" s="21">
        <v>14547997</v>
      </c>
      <c r="L1123" s="21">
        <v>3380159</v>
      </c>
      <c r="M1123" s="10"/>
    </row>
    <row r="1124" spans="1:13" ht="14.25">
      <c r="A1124" s="20" t="s">
        <v>1519</v>
      </c>
      <c r="B1124" s="21" t="s">
        <v>1520</v>
      </c>
      <c r="C1124" s="21">
        <v>430989</v>
      </c>
      <c r="D1124" s="21">
        <v>62267</v>
      </c>
      <c r="E1124" s="21">
        <v>45454</v>
      </c>
      <c r="F1124" s="21">
        <v>962794976</v>
      </c>
      <c r="G1124" s="21">
        <v>1630576</v>
      </c>
      <c r="H1124" s="21">
        <v>14384076</v>
      </c>
      <c r="I1124" s="21">
        <v>962840430</v>
      </c>
      <c r="J1124" s="21">
        <v>16014652</v>
      </c>
      <c r="K1124" s="21">
        <v>895283863</v>
      </c>
      <c r="L1124" s="21">
        <v>11655909</v>
      </c>
      <c r="M1124" s="10"/>
    </row>
    <row r="1125" spans="1:13" ht="14.25">
      <c r="A1125" s="20" t="s">
        <v>999</v>
      </c>
      <c r="B1125" s="21" t="s">
        <v>1000</v>
      </c>
      <c r="C1125" s="21">
        <v>1219464</v>
      </c>
      <c r="D1125" s="10"/>
      <c r="E1125" s="10"/>
      <c r="F1125" s="21">
        <v>0</v>
      </c>
      <c r="G1125" s="21">
        <v>524767</v>
      </c>
      <c r="H1125" s="21">
        <v>5978504</v>
      </c>
      <c r="I1125" s="10"/>
      <c r="J1125" s="21">
        <v>6503271</v>
      </c>
      <c r="K1125" s="21">
        <v>3512448</v>
      </c>
      <c r="L1125" s="21">
        <v>7908821</v>
      </c>
      <c r="M1125" s="10"/>
    </row>
    <row r="1126" spans="1:13" ht="25.5">
      <c r="A1126" s="20" t="s">
        <v>2954</v>
      </c>
      <c r="B1126" s="21" t="s">
        <v>2955</v>
      </c>
      <c r="C1126" s="10"/>
      <c r="D1126" s="10"/>
      <c r="E1126" s="10"/>
      <c r="F1126" s="21">
        <v>0</v>
      </c>
      <c r="G1126" s="10"/>
      <c r="H1126" s="21">
        <v>0</v>
      </c>
      <c r="I1126" s="10"/>
      <c r="J1126" s="10"/>
      <c r="K1126" s="10"/>
      <c r="L1126" s="10"/>
      <c r="M1126" s="10"/>
    </row>
    <row r="1127" spans="1:13" ht="25.5">
      <c r="A1127" s="20" t="s">
        <v>1034</v>
      </c>
      <c r="B1127" s="21" t="s">
        <v>1035</v>
      </c>
      <c r="C1127" s="21">
        <v>869228</v>
      </c>
      <c r="D1127" s="10"/>
      <c r="E1127" s="10"/>
      <c r="F1127" s="21">
        <v>7590605</v>
      </c>
      <c r="G1127" s="21">
        <v>396877</v>
      </c>
      <c r="H1127" s="21">
        <v>3810880</v>
      </c>
      <c r="I1127" s="21">
        <v>7590605</v>
      </c>
      <c r="J1127" s="21">
        <v>4207757</v>
      </c>
      <c r="K1127" s="21">
        <v>4515050</v>
      </c>
      <c r="L1127" s="21">
        <v>2506021</v>
      </c>
      <c r="M1127" s="10"/>
    </row>
    <row r="1128" spans="1:13" ht="25.5">
      <c r="A1128" s="20" t="s">
        <v>2051</v>
      </c>
      <c r="B1128" s="21" t="s">
        <v>2052</v>
      </c>
      <c r="C1128" s="21">
        <v>62031</v>
      </c>
      <c r="D1128" s="10"/>
      <c r="E1128" s="21">
        <v>578636</v>
      </c>
      <c r="F1128" s="21">
        <v>0</v>
      </c>
      <c r="G1128" s="21">
        <v>9064</v>
      </c>
      <c r="H1128" s="21">
        <v>234840</v>
      </c>
      <c r="I1128" s="21">
        <v>578636</v>
      </c>
      <c r="J1128" s="21">
        <v>243904</v>
      </c>
      <c r="K1128" s="10"/>
      <c r="L1128" s="21">
        <v>605923</v>
      </c>
      <c r="M1128" s="10"/>
    </row>
    <row r="1129" spans="1:13" ht="14.25">
      <c r="A1129" s="20" t="s">
        <v>25</v>
      </c>
      <c r="B1129" s="21" t="s">
        <v>1511</v>
      </c>
      <c r="C1129" s="21">
        <v>44882560</v>
      </c>
      <c r="D1129" s="21">
        <v>25179214</v>
      </c>
      <c r="E1129" s="21">
        <v>13727353</v>
      </c>
      <c r="F1129" s="21">
        <v>650985469</v>
      </c>
      <c r="G1129" s="21">
        <v>28709497</v>
      </c>
      <c r="H1129" s="21">
        <v>267876723</v>
      </c>
      <c r="I1129" s="21">
        <v>664712822</v>
      </c>
      <c r="J1129" s="21">
        <v>296586220</v>
      </c>
      <c r="K1129" s="21">
        <v>712126831</v>
      </c>
      <c r="L1129" s="21">
        <v>349056624</v>
      </c>
      <c r="M1129" s="10"/>
    </row>
    <row r="1130" spans="1:13" ht="25.5">
      <c r="A1130" s="20" t="s">
        <v>994</v>
      </c>
      <c r="B1130" s="21" t="s">
        <v>995</v>
      </c>
      <c r="C1130" s="10"/>
      <c r="D1130" s="10"/>
      <c r="E1130" s="10"/>
      <c r="F1130" s="21">
        <v>4513</v>
      </c>
      <c r="G1130" s="10"/>
      <c r="H1130" s="21">
        <v>40910266</v>
      </c>
      <c r="I1130" s="21">
        <v>4513</v>
      </c>
      <c r="J1130" s="21">
        <v>40910266</v>
      </c>
      <c r="K1130" s="21">
        <v>3388835</v>
      </c>
      <c r="L1130" s="21">
        <v>8516332</v>
      </c>
      <c r="M1130" s="10"/>
    </row>
    <row r="1131" spans="1:13" ht="14.25">
      <c r="A1131" s="20" t="s">
        <v>2956</v>
      </c>
      <c r="B1131" s="21" t="s">
        <v>2957</v>
      </c>
      <c r="C1131" s="10"/>
      <c r="D1131" s="10"/>
      <c r="E1131" s="10"/>
      <c r="F1131" s="21">
        <v>0</v>
      </c>
      <c r="G1131" s="10"/>
      <c r="H1131" s="21">
        <v>0</v>
      </c>
      <c r="I1131" s="10"/>
      <c r="J1131" s="10"/>
      <c r="K1131" s="10"/>
      <c r="L1131" s="10"/>
      <c r="M1131" s="10"/>
    </row>
    <row r="1132" spans="1:13" ht="25.5">
      <c r="A1132" s="20" t="s">
        <v>2065</v>
      </c>
      <c r="B1132" s="21" t="s">
        <v>2066</v>
      </c>
      <c r="C1132" s="21">
        <v>5301447</v>
      </c>
      <c r="D1132" s="10"/>
      <c r="E1132" s="10"/>
      <c r="F1132" s="21">
        <v>753485</v>
      </c>
      <c r="G1132" s="21">
        <v>6756971</v>
      </c>
      <c r="H1132" s="21">
        <v>29587825</v>
      </c>
      <c r="I1132" s="21">
        <v>753485</v>
      </c>
      <c r="J1132" s="21">
        <v>36344796</v>
      </c>
      <c r="K1132" s="10"/>
      <c r="L1132" s="21">
        <v>35123525</v>
      </c>
      <c r="M1132" s="10"/>
    </row>
    <row r="1133" spans="1:13" ht="14.25">
      <c r="A1133" s="20" t="s">
        <v>25</v>
      </c>
      <c r="B1133" s="21" t="s">
        <v>1084</v>
      </c>
      <c r="C1133" s="21">
        <v>7015968</v>
      </c>
      <c r="D1133" s="21">
        <v>1585</v>
      </c>
      <c r="E1133" s="10"/>
      <c r="F1133" s="21">
        <v>1183612</v>
      </c>
      <c r="G1133" s="21">
        <v>1790995</v>
      </c>
      <c r="H1133" s="21">
        <v>11250994</v>
      </c>
      <c r="I1133" s="21">
        <v>1183612</v>
      </c>
      <c r="J1133" s="21">
        <v>13041989</v>
      </c>
      <c r="K1133" s="21">
        <v>5952097</v>
      </c>
      <c r="L1133" s="21">
        <v>21244393</v>
      </c>
      <c r="M1133" s="10"/>
    </row>
    <row r="1134" spans="1:13" ht="14.25">
      <c r="A1134" s="20" t="s">
        <v>1096</v>
      </c>
      <c r="B1134" s="21" t="s">
        <v>2958</v>
      </c>
      <c r="C1134" s="10"/>
      <c r="D1134" s="10"/>
      <c r="E1134" s="10"/>
      <c r="F1134" s="21">
        <v>0</v>
      </c>
      <c r="G1134" s="10"/>
      <c r="H1134" s="21">
        <v>0</v>
      </c>
      <c r="I1134" s="10"/>
      <c r="J1134" s="10"/>
      <c r="K1134" s="10"/>
      <c r="L1134" s="10"/>
      <c r="M1134" s="10"/>
    </row>
    <row r="1135" spans="1:13" ht="25.5">
      <c r="A1135" s="20" t="s">
        <v>1085</v>
      </c>
      <c r="B1135" s="21" t="s">
        <v>1086</v>
      </c>
      <c r="C1135" s="21">
        <v>575732</v>
      </c>
      <c r="D1135" s="10"/>
      <c r="E1135" s="10"/>
      <c r="F1135" s="21">
        <v>6112</v>
      </c>
      <c r="G1135" s="21">
        <v>1736481</v>
      </c>
      <c r="H1135" s="21">
        <v>2569478</v>
      </c>
      <c r="I1135" s="21">
        <v>6112</v>
      </c>
      <c r="J1135" s="21">
        <v>4305959</v>
      </c>
      <c r="K1135" s="21">
        <v>6006532</v>
      </c>
      <c r="L1135" s="21">
        <v>3144284</v>
      </c>
      <c r="M1135" s="10"/>
    </row>
    <row r="1136" spans="1:13" ht="36.75">
      <c r="A1136" s="20" t="s">
        <v>1952</v>
      </c>
      <c r="B1136" s="21" t="s">
        <v>1953</v>
      </c>
      <c r="C1136" s="21">
        <v>5965</v>
      </c>
      <c r="D1136" s="10"/>
      <c r="E1136" s="10"/>
      <c r="F1136" s="21">
        <v>0</v>
      </c>
      <c r="G1136" s="21">
        <v>175835</v>
      </c>
      <c r="H1136" s="21">
        <v>2380981</v>
      </c>
      <c r="I1136" s="10"/>
      <c r="J1136" s="21">
        <v>2556816</v>
      </c>
      <c r="K1136" s="10"/>
      <c r="L1136" s="21">
        <v>5312818</v>
      </c>
      <c r="M1136" s="10"/>
    </row>
    <row r="1137" spans="1:13" ht="14.25">
      <c r="A1137" s="20" t="s">
        <v>25</v>
      </c>
      <c r="B1137" s="21" t="s">
        <v>1534</v>
      </c>
      <c r="C1137" s="21">
        <v>57863705</v>
      </c>
      <c r="D1137" s="21">
        <v>931805</v>
      </c>
      <c r="E1137" s="21">
        <v>150706</v>
      </c>
      <c r="F1137" s="21">
        <v>1314886185</v>
      </c>
      <c r="G1137" s="21">
        <v>46587080</v>
      </c>
      <c r="H1137" s="21">
        <v>268481222</v>
      </c>
      <c r="I1137" s="21">
        <v>1315036891</v>
      </c>
      <c r="J1137" s="21">
        <v>315068302</v>
      </c>
      <c r="K1137" s="21">
        <v>1312489883</v>
      </c>
      <c r="L1137" s="21">
        <v>353008710</v>
      </c>
      <c r="M1137" s="10"/>
    </row>
    <row r="1138" spans="1:13" ht="48">
      <c r="A1138" s="20" t="s">
        <v>2959</v>
      </c>
      <c r="B1138" s="21" t="s">
        <v>2960</v>
      </c>
      <c r="C1138" s="10"/>
      <c r="D1138" s="10"/>
      <c r="E1138" s="21">
        <v>258395</v>
      </c>
      <c r="F1138" s="21">
        <v>85581056</v>
      </c>
      <c r="G1138" s="21">
        <v>1657099</v>
      </c>
      <c r="H1138" s="21">
        <v>25997900</v>
      </c>
      <c r="I1138" s="21">
        <v>85839451</v>
      </c>
      <c r="J1138" s="21">
        <v>27654999</v>
      </c>
      <c r="K1138" s="10"/>
      <c r="L1138" s="10"/>
      <c r="M1138" s="10"/>
    </row>
    <row r="1139" spans="1:13" ht="14.25">
      <c r="A1139" s="20" t="s">
        <v>1310</v>
      </c>
      <c r="B1139" s="21" t="s">
        <v>1311</v>
      </c>
      <c r="C1139" s="21">
        <v>451158</v>
      </c>
      <c r="D1139" s="21">
        <v>21534</v>
      </c>
      <c r="E1139" s="10"/>
      <c r="F1139" s="21">
        <v>0</v>
      </c>
      <c r="G1139" s="10"/>
      <c r="H1139" s="21">
        <v>0</v>
      </c>
      <c r="I1139" s="10"/>
      <c r="J1139" s="10"/>
      <c r="K1139" s="21">
        <v>31622579</v>
      </c>
      <c r="L1139" s="21">
        <v>7010552</v>
      </c>
      <c r="M1139" s="10"/>
    </row>
    <row r="1140" spans="1:13" ht="14.25">
      <c r="A1140" s="20" t="s">
        <v>25</v>
      </c>
      <c r="B1140" s="21" t="s">
        <v>1441</v>
      </c>
      <c r="C1140" s="21">
        <v>3872452</v>
      </c>
      <c r="D1140" s="10"/>
      <c r="E1140" s="10"/>
      <c r="F1140" s="21">
        <v>0</v>
      </c>
      <c r="G1140" s="10"/>
      <c r="H1140" s="21">
        <v>0</v>
      </c>
      <c r="I1140" s="10"/>
      <c r="J1140" s="10"/>
      <c r="K1140" s="21">
        <v>216242517</v>
      </c>
      <c r="L1140" s="21">
        <v>15939815</v>
      </c>
      <c r="M1140" s="10"/>
    </row>
    <row r="1141" spans="1:13" ht="14.25">
      <c r="A1141" s="20" t="s">
        <v>2961</v>
      </c>
      <c r="B1141" s="21" t="s">
        <v>2962</v>
      </c>
      <c r="C1141" s="10"/>
      <c r="D1141" s="10"/>
      <c r="E1141" s="10"/>
      <c r="F1141" s="21">
        <v>0</v>
      </c>
      <c r="G1141" s="10"/>
      <c r="H1141" s="21">
        <v>0</v>
      </c>
      <c r="I1141" s="10"/>
      <c r="J1141" s="10"/>
      <c r="K1141" s="10"/>
      <c r="L1141" s="10"/>
      <c r="M1141" s="10"/>
    </row>
    <row r="1142" spans="1:13" ht="14.25">
      <c r="A1142" s="20" t="s">
        <v>1096</v>
      </c>
      <c r="B1142" s="21" t="s">
        <v>2963</v>
      </c>
      <c r="C1142" s="10"/>
      <c r="D1142" s="10"/>
      <c r="E1142" s="10"/>
      <c r="F1142" s="21">
        <v>0</v>
      </c>
      <c r="G1142" s="10"/>
      <c r="H1142" s="21">
        <v>0</v>
      </c>
      <c r="I1142" s="10"/>
      <c r="J1142" s="10"/>
      <c r="K1142" s="10"/>
      <c r="L1142" s="10"/>
      <c r="M1142" s="10"/>
    </row>
    <row r="1143" spans="1:13" ht="14.25">
      <c r="A1143" s="20" t="s">
        <v>2964</v>
      </c>
      <c r="B1143" s="21" t="s">
        <v>2965</v>
      </c>
      <c r="C1143" s="10"/>
      <c r="D1143" s="10"/>
      <c r="E1143" s="10"/>
      <c r="F1143" s="21">
        <v>3264</v>
      </c>
      <c r="G1143" s="10"/>
      <c r="H1143" s="21">
        <v>0</v>
      </c>
      <c r="I1143" s="21">
        <v>3264</v>
      </c>
      <c r="J1143" s="10"/>
      <c r="K1143" s="10"/>
      <c r="L1143" s="10"/>
      <c r="M1143" s="10"/>
    </row>
    <row r="1144" spans="1:13" ht="14.25">
      <c r="A1144" s="20" t="s">
        <v>25</v>
      </c>
      <c r="B1144" s="21" t="s">
        <v>1207</v>
      </c>
      <c r="C1144" s="21">
        <v>1148362</v>
      </c>
      <c r="D1144" s="21">
        <v>5362959</v>
      </c>
      <c r="E1144" s="21">
        <v>10456254</v>
      </c>
      <c r="F1144" s="21">
        <v>31909218</v>
      </c>
      <c r="G1144" s="10"/>
      <c r="H1144" s="21">
        <v>23918019</v>
      </c>
      <c r="I1144" s="21">
        <v>42365472</v>
      </c>
      <c r="J1144" s="21">
        <v>23918019</v>
      </c>
      <c r="K1144" s="21">
        <v>13786983</v>
      </c>
      <c r="L1144" s="21">
        <v>2542377</v>
      </c>
      <c r="M1144" s="10"/>
    </row>
    <row r="1145" spans="1:13" ht="25.5">
      <c r="A1145" s="20" t="s">
        <v>1713</v>
      </c>
      <c r="B1145" s="21" t="s">
        <v>1714</v>
      </c>
      <c r="C1145" s="10"/>
      <c r="D1145" s="10"/>
      <c r="E1145" s="10"/>
      <c r="F1145" s="21">
        <v>418807</v>
      </c>
      <c r="G1145" s="10"/>
      <c r="H1145" s="21">
        <v>1911131</v>
      </c>
      <c r="I1145" s="21">
        <v>418807</v>
      </c>
      <c r="J1145" s="21">
        <v>1911131</v>
      </c>
      <c r="K1145" s="10"/>
      <c r="L1145" s="21">
        <v>9000</v>
      </c>
      <c r="M1145" s="10"/>
    </row>
    <row r="1146" spans="1:13" ht="14.25">
      <c r="A1146" s="20" t="s">
        <v>807</v>
      </c>
      <c r="B1146" s="21" t="s">
        <v>1715</v>
      </c>
      <c r="C1146" s="10"/>
      <c r="D1146" s="10"/>
      <c r="E1146" s="10"/>
      <c r="F1146" s="21">
        <v>226111</v>
      </c>
      <c r="G1146" s="21">
        <v>3449455</v>
      </c>
      <c r="H1146" s="21">
        <v>37151376</v>
      </c>
      <c r="I1146" s="21">
        <v>226111</v>
      </c>
      <c r="J1146" s="21">
        <v>40600831</v>
      </c>
      <c r="K1146" s="10"/>
      <c r="L1146" s="21">
        <v>10102258</v>
      </c>
      <c r="M1146" s="10"/>
    </row>
    <row r="1147" spans="1:13" ht="25.5">
      <c r="A1147" s="20" t="s">
        <v>1713</v>
      </c>
      <c r="B1147" s="21" t="s">
        <v>2966</v>
      </c>
      <c r="C1147" s="10"/>
      <c r="D1147" s="10"/>
      <c r="E1147" s="10"/>
      <c r="F1147" s="21">
        <v>0</v>
      </c>
      <c r="G1147" s="10"/>
      <c r="H1147" s="21">
        <v>3858937</v>
      </c>
      <c r="I1147" s="10"/>
      <c r="J1147" s="21">
        <v>3858937</v>
      </c>
      <c r="K1147" s="10"/>
      <c r="L1147" s="10"/>
      <c r="M1147" s="10"/>
    </row>
    <row r="1148" spans="1:13" ht="14.25">
      <c r="A1148" s="20" t="s">
        <v>807</v>
      </c>
      <c r="B1148" s="21" t="s">
        <v>808</v>
      </c>
      <c r="C1148" s="21">
        <v>2586809</v>
      </c>
      <c r="D1148" s="21">
        <v>978508</v>
      </c>
      <c r="E1148" s="21">
        <v>593350</v>
      </c>
      <c r="F1148" s="21">
        <v>275179</v>
      </c>
      <c r="G1148" s="21">
        <v>26640893</v>
      </c>
      <c r="H1148" s="21">
        <v>7688181</v>
      </c>
      <c r="I1148" s="21">
        <v>868529</v>
      </c>
      <c r="J1148" s="21">
        <v>34329074</v>
      </c>
      <c r="K1148" s="21">
        <v>980614</v>
      </c>
      <c r="L1148" s="21">
        <v>27232368</v>
      </c>
      <c r="M1148" s="10"/>
    </row>
    <row r="1149" spans="1:13" ht="14.25">
      <c r="A1149" s="20" t="s">
        <v>807</v>
      </c>
      <c r="B1149" s="21" t="s">
        <v>2105</v>
      </c>
      <c r="C1149" s="21">
        <v>260905</v>
      </c>
      <c r="D1149" s="10"/>
      <c r="E1149" s="21">
        <v>1348110</v>
      </c>
      <c r="F1149" s="21">
        <v>1354105</v>
      </c>
      <c r="G1149" s="21">
        <v>47842910</v>
      </c>
      <c r="H1149" s="21">
        <v>20670835</v>
      </c>
      <c r="I1149" s="21">
        <v>2702215</v>
      </c>
      <c r="J1149" s="21">
        <v>68513745</v>
      </c>
      <c r="K1149" s="10"/>
      <c r="L1149" s="21">
        <v>717925</v>
      </c>
      <c r="M1149" s="10"/>
    </row>
    <row r="1150" spans="1:13" ht="14.25">
      <c r="A1150" s="20" t="s">
        <v>1716</v>
      </c>
      <c r="B1150" s="21" t="s">
        <v>1717</v>
      </c>
      <c r="C1150" s="10"/>
      <c r="D1150" s="10"/>
      <c r="E1150" s="10"/>
      <c r="F1150" s="21">
        <v>0</v>
      </c>
      <c r="G1150" s="10"/>
      <c r="H1150" s="21">
        <v>0</v>
      </c>
      <c r="I1150" s="10"/>
      <c r="J1150" s="10"/>
      <c r="K1150" s="10"/>
      <c r="L1150" s="21">
        <v>334710</v>
      </c>
      <c r="M1150" s="10"/>
    </row>
    <row r="1151" spans="1:13" ht="14.25">
      <c r="A1151" s="20" t="s">
        <v>1145</v>
      </c>
      <c r="B1151" s="21" t="s">
        <v>1146</v>
      </c>
      <c r="C1151" s="10"/>
      <c r="D1151" s="21">
        <v>8368794</v>
      </c>
      <c r="E1151" s="10"/>
      <c r="F1151" s="21">
        <v>0</v>
      </c>
      <c r="G1151" s="10"/>
      <c r="H1151" s="21">
        <v>0</v>
      </c>
      <c r="I1151" s="10"/>
      <c r="J1151" s="10"/>
      <c r="K1151" s="21">
        <v>8368794</v>
      </c>
      <c r="L1151" s="21">
        <v>939331</v>
      </c>
      <c r="M1151" s="10"/>
    </row>
    <row r="1152" spans="1:13" ht="14.25">
      <c r="A1152" s="20" t="s">
        <v>25</v>
      </c>
      <c r="B1152" s="21" t="s">
        <v>2967</v>
      </c>
      <c r="C1152" s="21">
        <v>15255632</v>
      </c>
      <c r="D1152" s="21">
        <v>5505900</v>
      </c>
      <c r="E1152" s="21">
        <v>8148761</v>
      </c>
      <c r="F1152" s="21">
        <v>839401</v>
      </c>
      <c r="G1152" s="21">
        <v>7273142</v>
      </c>
      <c r="H1152" s="21">
        <v>11462124</v>
      </c>
      <c r="I1152" s="21">
        <v>8988162</v>
      </c>
      <c r="J1152" s="21">
        <v>18735266</v>
      </c>
      <c r="K1152" s="21">
        <v>12785058</v>
      </c>
      <c r="L1152" s="21">
        <v>26092168</v>
      </c>
      <c r="M1152" s="10"/>
    </row>
    <row r="1153" spans="1:13" ht="14.25">
      <c r="A1153" s="20" t="s">
        <v>1716</v>
      </c>
      <c r="B1153" s="21" t="s">
        <v>2968</v>
      </c>
      <c r="C1153" s="10"/>
      <c r="D1153" s="10"/>
      <c r="E1153" s="10"/>
      <c r="F1153" s="21">
        <v>0</v>
      </c>
      <c r="G1153" s="10"/>
      <c r="H1153" s="21">
        <v>0</v>
      </c>
      <c r="I1153" s="10"/>
      <c r="J1153" s="10"/>
      <c r="K1153" s="21">
        <v>588608</v>
      </c>
      <c r="L1153" s="10"/>
      <c r="M1153" s="10"/>
    </row>
    <row r="1154" spans="1:13" ht="14.25">
      <c r="A1154" s="20" t="s">
        <v>1145</v>
      </c>
      <c r="B1154" s="21" t="s">
        <v>1718</v>
      </c>
      <c r="C1154" s="10"/>
      <c r="D1154" s="10"/>
      <c r="E1154" s="10"/>
      <c r="F1154" s="21">
        <v>0</v>
      </c>
      <c r="G1154" s="21">
        <v>481423</v>
      </c>
      <c r="H1154" s="21">
        <v>2186574</v>
      </c>
      <c r="I1154" s="10"/>
      <c r="J1154" s="21">
        <v>2667997</v>
      </c>
      <c r="K1154" s="10"/>
      <c r="L1154" s="21">
        <v>3098739</v>
      </c>
      <c r="M1154" s="10"/>
    </row>
    <row r="1155" spans="1:13" ht="14.25">
      <c r="A1155" s="20" t="s">
        <v>25</v>
      </c>
      <c r="B1155" s="21" t="s">
        <v>1357</v>
      </c>
      <c r="C1155" s="21">
        <v>21628474</v>
      </c>
      <c r="D1155" s="21">
        <v>27646773</v>
      </c>
      <c r="E1155" s="21">
        <v>14734838</v>
      </c>
      <c r="F1155" s="21">
        <v>15656190</v>
      </c>
      <c r="G1155" s="21">
        <v>17369611</v>
      </c>
      <c r="H1155" s="21">
        <v>73578586</v>
      </c>
      <c r="I1155" s="21">
        <v>30391028</v>
      </c>
      <c r="J1155" s="21">
        <v>90948197</v>
      </c>
      <c r="K1155" s="21">
        <v>53988416</v>
      </c>
      <c r="L1155" s="21">
        <v>146424758</v>
      </c>
      <c r="M1155" s="10"/>
    </row>
    <row r="1156" spans="1:13" ht="70.5">
      <c r="A1156" s="20" t="s">
        <v>2969</v>
      </c>
      <c r="B1156" s="21" t="s">
        <v>2970</v>
      </c>
      <c r="C1156" s="10"/>
      <c r="D1156" s="10"/>
      <c r="E1156" s="10"/>
      <c r="F1156" s="21">
        <v>0</v>
      </c>
      <c r="G1156" s="10"/>
      <c r="H1156" s="21">
        <v>0</v>
      </c>
      <c r="I1156" s="10"/>
      <c r="J1156" s="10"/>
      <c r="K1156" s="10"/>
      <c r="L1156" s="10"/>
      <c r="M1156" s="10"/>
    </row>
    <row r="1157" spans="1:13" ht="14.25">
      <c r="A1157" s="20" t="s">
        <v>2971</v>
      </c>
      <c r="B1157" s="21" t="s">
        <v>2972</v>
      </c>
      <c r="C1157" s="21">
        <v>46849058</v>
      </c>
      <c r="D1157" s="21">
        <v>3966732</v>
      </c>
      <c r="E1157" s="21">
        <v>479950</v>
      </c>
      <c r="F1157" s="21">
        <v>3472885</v>
      </c>
      <c r="G1157" s="21">
        <v>3105361</v>
      </c>
      <c r="H1157" s="21">
        <v>1121923</v>
      </c>
      <c r="I1157" s="21">
        <v>3952835</v>
      </c>
      <c r="J1157" s="21">
        <v>4227284</v>
      </c>
      <c r="K1157" s="21">
        <v>13832597</v>
      </c>
      <c r="L1157" s="21">
        <v>89696462</v>
      </c>
      <c r="M1157" s="10"/>
    </row>
    <row r="1158" spans="1:13" ht="25.5">
      <c r="A1158" s="20" t="s">
        <v>2973</v>
      </c>
      <c r="B1158" s="21" t="s">
        <v>2974</v>
      </c>
      <c r="C1158" s="21">
        <v>13002812</v>
      </c>
      <c r="D1158" s="10"/>
      <c r="E1158" s="21">
        <v>166540</v>
      </c>
      <c r="F1158" s="21">
        <v>1423686</v>
      </c>
      <c r="G1158" s="21">
        <v>10925328</v>
      </c>
      <c r="H1158" s="21">
        <v>677576</v>
      </c>
      <c r="I1158" s="21">
        <v>1590226</v>
      </c>
      <c r="J1158" s="21">
        <v>11602904</v>
      </c>
      <c r="K1158" s="21">
        <v>2688353</v>
      </c>
      <c r="L1158" s="21">
        <v>14646329</v>
      </c>
      <c r="M1158" s="10"/>
    </row>
    <row r="1159" spans="1:13" ht="14.25">
      <c r="A1159" s="20" t="s">
        <v>870</v>
      </c>
      <c r="B1159" s="21" t="s">
        <v>2975</v>
      </c>
      <c r="C1159" s="21">
        <v>12283</v>
      </c>
      <c r="D1159" s="10"/>
      <c r="E1159" s="10"/>
      <c r="F1159" s="21">
        <v>112216</v>
      </c>
      <c r="G1159" s="10"/>
      <c r="H1159" s="21">
        <v>0</v>
      </c>
      <c r="I1159" s="21">
        <v>112216</v>
      </c>
      <c r="J1159" s="10"/>
      <c r="K1159" s="10"/>
      <c r="L1159" s="21">
        <v>12283</v>
      </c>
      <c r="M1159" s="10"/>
    </row>
    <row r="1160" spans="1:13" ht="14.25">
      <c r="A1160" s="20" t="s">
        <v>25</v>
      </c>
      <c r="B1160" s="21" t="s">
        <v>614</v>
      </c>
      <c r="C1160" s="21">
        <v>704477</v>
      </c>
      <c r="D1160" s="10"/>
      <c r="E1160" s="21">
        <v>2712</v>
      </c>
      <c r="F1160" s="21">
        <v>1019530</v>
      </c>
      <c r="G1160" s="21">
        <v>1240176</v>
      </c>
      <c r="H1160" s="21">
        <v>1777253</v>
      </c>
      <c r="I1160" s="21">
        <v>1022242</v>
      </c>
      <c r="J1160" s="21">
        <v>3017429</v>
      </c>
      <c r="K1160" s="21">
        <v>335880</v>
      </c>
      <c r="L1160" s="21">
        <v>1980630</v>
      </c>
      <c r="M1160" s="10"/>
    </row>
    <row r="1161" spans="1:13" ht="14.25">
      <c r="A1161" s="20" t="s">
        <v>870</v>
      </c>
      <c r="B1161" s="21" t="s">
        <v>871</v>
      </c>
      <c r="C1161" s="21">
        <v>364</v>
      </c>
      <c r="D1161" s="21">
        <v>18356</v>
      </c>
      <c r="E1161" s="21">
        <v>23966</v>
      </c>
      <c r="F1161" s="21">
        <v>1098343</v>
      </c>
      <c r="G1161" s="10"/>
      <c r="H1161" s="21">
        <v>487517</v>
      </c>
      <c r="I1161" s="21">
        <v>1122309</v>
      </c>
      <c r="J1161" s="21">
        <v>487517</v>
      </c>
      <c r="K1161" s="21">
        <v>1548032</v>
      </c>
      <c r="L1161" s="21">
        <v>511648</v>
      </c>
      <c r="M1161" s="10"/>
    </row>
    <row r="1162" spans="1:13" ht="14.25">
      <c r="A1162" s="20" t="s">
        <v>25</v>
      </c>
      <c r="B1162" s="21" t="s">
        <v>934</v>
      </c>
      <c r="C1162" s="21">
        <v>2502</v>
      </c>
      <c r="D1162" s="10"/>
      <c r="E1162" s="21">
        <v>34575</v>
      </c>
      <c r="F1162" s="21">
        <v>5866199</v>
      </c>
      <c r="G1162" s="21">
        <v>18137</v>
      </c>
      <c r="H1162" s="21">
        <v>3689091</v>
      </c>
      <c r="I1162" s="21">
        <v>5900774</v>
      </c>
      <c r="J1162" s="21">
        <v>3707228</v>
      </c>
      <c r="K1162" s="21">
        <v>2500373</v>
      </c>
      <c r="L1162" s="21">
        <v>2057463</v>
      </c>
      <c r="M1162" s="10"/>
    </row>
    <row r="1163" spans="1:13" ht="25.5">
      <c r="A1163" s="20" t="s">
        <v>913</v>
      </c>
      <c r="B1163" s="21" t="s">
        <v>914</v>
      </c>
      <c r="C1163" s="21">
        <v>210865</v>
      </c>
      <c r="D1163" s="10"/>
      <c r="E1163" s="10"/>
      <c r="F1163" s="21">
        <v>27886</v>
      </c>
      <c r="G1163" s="21">
        <v>6519</v>
      </c>
      <c r="H1163" s="21">
        <v>381935</v>
      </c>
      <c r="I1163" s="21">
        <v>27886</v>
      </c>
      <c r="J1163" s="21">
        <v>388454</v>
      </c>
      <c r="K1163" s="21">
        <v>2150154</v>
      </c>
      <c r="L1163" s="21">
        <v>2517587</v>
      </c>
      <c r="M1163" s="10"/>
    </row>
    <row r="1164" spans="1:13" ht="59.25">
      <c r="A1164" s="20" t="s">
        <v>510</v>
      </c>
      <c r="B1164" s="21" t="s">
        <v>511</v>
      </c>
      <c r="C1164" s="21">
        <v>75738</v>
      </c>
      <c r="D1164" s="10"/>
      <c r="E1164" s="10"/>
      <c r="F1164" s="21">
        <v>0</v>
      </c>
      <c r="G1164" s="10"/>
      <c r="H1164" s="21">
        <v>8391422</v>
      </c>
      <c r="I1164" s="10"/>
      <c r="J1164" s="21">
        <v>8391422</v>
      </c>
      <c r="K1164" s="21">
        <v>179282</v>
      </c>
      <c r="L1164" s="21">
        <v>5956066</v>
      </c>
      <c r="M1164" s="10"/>
    </row>
    <row r="1165" spans="1:13" ht="14.25">
      <c r="A1165" s="20" t="s">
        <v>520</v>
      </c>
      <c r="B1165" s="21" t="s">
        <v>521</v>
      </c>
      <c r="C1165" s="21">
        <v>505858</v>
      </c>
      <c r="D1165" s="10"/>
      <c r="E1165" s="10"/>
      <c r="F1165" s="21">
        <v>0</v>
      </c>
      <c r="G1165" s="21">
        <v>995495</v>
      </c>
      <c r="H1165" s="21">
        <v>122304</v>
      </c>
      <c r="I1165" s="10"/>
      <c r="J1165" s="21">
        <v>1117799</v>
      </c>
      <c r="K1165" s="21">
        <v>187333</v>
      </c>
      <c r="L1165" s="21">
        <v>5881475</v>
      </c>
      <c r="M1165" s="10"/>
    </row>
    <row r="1166" spans="1:13" ht="14.25">
      <c r="A1166" s="20" t="s">
        <v>1999</v>
      </c>
      <c r="B1166" s="21" t="s">
        <v>2000</v>
      </c>
      <c r="C1166" s="21">
        <v>501</v>
      </c>
      <c r="D1166" s="10"/>
      <c r="E1166" s="10"/>
      <c r="F1166" s="21">
        <v>28491</v>
      </c>
      <c r="G1166" s="21">
        <v>14586</v>
      </c>
      <c r="H1166" s="21">
        <v>538401</v>
      </c>
      <c r="I1166" s="21">
        <v>28491</v>
      </c>
      <c r="J1166" s="21">
        <v>552987</v>
      </c>
      <c r="K1166" s="10"/>
      <c r="L1166" s="21">
        <v>15835</v>
      </c>
      <c r="M1166" s="10"/>
    </row>
    <row r="1167" spans="1:13" ht="14.25">
      <c r="A1167" s="20" t="s">
        <v>2976</v>
      </c>
      <c r="B1167" s="21" t="s">
        <v>2977</v>
      </c>
      <c r="C1167" s="10"/>
      <c r="D1167" s="10"/>
      <c r="E1167" s="10"/>
      <c r="F1167" s="21">
        <v>0</v>
      </c>
      <c r="G1167" s="10"/>
      <c r="H1167" s="21">
        <v>0</v>
      </c>
      <c r="I1167" s="10"/>
      <c r="J1167" s="10"/>
      <c r="K1167" s="10"/>
      <c r="L1167" s="10"/>
      <c r="M1167" s="10"/>
    </row>
    <row r="1168" spans="1:13" ht="48">
      <c r="A1168" s="20" t="s">
        <v>227</v>
      </c>
      <c r="B1168" s="21" t="s">
        <v>228</v>
      </c>
      <c r="C1168" s="21">
        <v>527274</v>
      </c>
      <c r="D1168" s="10"/>
      <c r="E1168" s="10"/>
      <c r="F1168" s="21">
        <v>84661</v>
      </c>
      <c r="G1168" s="10"/>
      <c r="H1168" s="21">
        <v>8058489</v>
      </c>
      <c r="I1168" s="21">
        <v>84661</v>
      </c>
      <c r="J1168" s="21">
        <v>8058489</v>
      </c>
      <c r="K1168" s="21">
        <v>20850</v>
      </c>
      <c r="L1168" s="21">
        <v>4378130</v>
      </c>
      <c r="M1168" s="10"/>
    </row>
    <row r="1169" spans="1:13" ht="14.25">
      <c r="A1169" s="20" t="s">
        <v>25</v>
      </c>
      <c r="B1169" s="21" t="s">
        <v>236</v>
      </c>
      <c r="C1169" s="21">
        <v>38288873</v>
      </c>
      <c r="D1169" s="10"/>
      <c r="E1169" s="10"/>
      <c r="F1169" s="21">
        <v>875337</v>
      </c>
      <c r="G1169" s="21">
        <v>33562147</v>
      </c>
      <c r="H1169" s="21">
        <v>206734357</v>
      </c>
      <c r="I1169" s="21">
        <v>875337</v>
      </c>
      <c r="J1169" s="21">
        <v>240296504</v>
      </c>
      <c r="K1169" s="21">
        <v>23037</v>
      </c>
      <c r="L1169" s="21">
        <v>155292293</v>
      </c>
      <c r="M1169" s="10"/>
    </row>
    <row r="1170" spans="1:13" ht="25.5">
      <c r="A1170" s="20" t="s">
        <v>2978</v>
      </c>
      <c r="B1170" s="21" t="s">
        <v>2979</v>
      </c>
      <c r="C1170" s="21">
        <v>639479446</v>
      </c>
      <c r="D1170" s="21">
        <v>56318</v>
      </c>
      <c r="E1170" s="10"/>
      <c r="F1170" s="21">
        <v>0</v>
      </c>
      <c r="G1170" s="21">
        <v>614148480</v>
      </c>
      <c r="H1170" s="21">
        <v>352273352</v>
      </c>
      <c r="I1170" s="10"/>
      <c r="J1170" s="21">
        <v>966421832</v>
      </c>
      <c r="K1170" s="21">
        <v>56318</v>
      </c>
      <c r="L1170" s="21">
        <v>935621771</v>
      </c>
      <c r="M1170" s="10"/>
    </row>
    <row r="1171" spans="1:13" ht="70.5">
      <c r="A1171" s="20" t="s">
        <v>158</v>
      </c>
      <c r="B1171" s="21" t="s">
        <v>159</v>
      </c>
      <c r="C1171" s="21">
        <v>227587503</v>
      </c>
      <c r="D1171" s="10"/>
      <c r="E1171" s="10"/>
      <c r="F1171" s="21">
        <v>116306</v>
      </c>
      <c r="G1171" s="21">
        <v>173278648</v>
      </c>
      <c r="H1171" s="21">
        <v>412128522</v>
      </c>
      <c r="I1171" s="21">
        <v>116306</v>
      </c>
      <c r="J1171" s="21">
        <v>585407170</v>
      </c>
      <c r="K1171" s="21">
        <v>8861</v>
      </c>
      <c r="L1171" s="21">
        <v>695229458</v>
      </c>
      <c r="M1171" s="10"/>
    </row>
    <row r="1172" spans="1:13" ht="25.5">
      <c r="A1172" s="20" t="s">
        <v>2980</v>
      </c>
      <c r="B1172" s="21" t="s">
        <v>2981</v>
      </c>
      <c r="C1172" s="21">
        <v>1728562005</v>
      </c>
      <c r="D1172" s="10"/>
      <c r="E1172" s="10"/>
      <c r="F1172" s="21">
        <v>456882</v>
      </c>
      <c r="G1172" s="21">
        <v>1285641765</v>
      </c>
      <c r="H1172" s="21">
        <v>637417661</v>
      </c>
      <c r="I1172" s="21">
        <v>456882</v>
      </c>
      <c r="J1172" s="21">
        <v>1923059426</v>
      </c>
      <c r="K1172" s="21">
        <v>2000</v>
      </c>
      <c r="L1172" s="21">
        <v>2281150665</v>
      </c>
      <c r="M1172" s="10"/>
    </row>
    <row r="1173" spans="1:13" ht="14.25">
      <c r="A1173" s="20" t="s">
        <v>2982</v>
      </c>
      <c r="B1173" s="21" t="s">
        <v>2983</v>
      </c>
      <c r="C1173" s="10"/>
      <c r="D1173" s="10"/>
      <c r="E1173" s="10"/>
      <c r="F1173" s="21">
        <v>0</v>
      </c>
      <c r="G1173" s="10"/>
      <c r="H1173" s="21">
        <v>0</v>
      </c>
      <c r="I1173" s="10"/>
      <c r="J1173" s="10"/>
      <c r="K1173" s="10"/>
      <c r="L1173" s="10"/>
      <c r="M1173" s="10"/>
    </row>
    <row r="1174" spans="1:13" ht="14.25">
      <c r="A1174" s="20" t="s">
        <v>311</v>
      </c>
      <c r="B1174" s="21" t="s">
        <v>1970</v>
      </c>
      <c r="C1174" s="21">
        <v>20581</v>
      </c>
      <c r="D1174" s="10"/>
      <c r="E1174" s="10"/>
      <c r="F1174" s="21">
        <v>69747</v>
      </c>
      <c r="G1174" s="10"/>
      <c r="H1174" s="21">
        <v>3061014</v>
      </c>
      <c r="I1174" s="21">
        <v>69747</v>
      </c>
      <c r="J1174" s="21">
        <v>3061014</v>
      </c>
      <c r="K1174" s="10"/>
      <c r="L1174" s="21">
        <v>2475177</v>
      </c>
      <c r="M1174" s="10"/>
    </row>
    <row r="1175" spans="1:13" ht="14.25">
      <c r="A1175" s="20" t="s">
        <v>25</v>
      </c>
      <c r="B1175" s="21" t="s">
        <v>938</v>
      </c>
      <c r="C1175" s="21">
        <v>44817366</v>
      </c>
      <c r="D1175" s="10"/>
      <c r="E1175" s="10"/>
      <c r="F1175" s="21">
        <v>1132928</v>
      </c>
      <c r="G1175" s="21">
        <v>61012310</v>
      </c>
      <c r="H1175" s="21">
        <v>61420630</v>
      </c>
      <c r="I1175" s="21">
        <v>1132928</v>
      </c>
      <c r="J1175" s="21">
        <v>122432940</v>
      </c>
      <c r="K1175" s="21">
        <v>2586578</v>
      </c>
      <c r="L1175" s="21">
        <v>97250210</v>
      </c>
      <c r="M1175" s="10"/>
    </row>
    <row r="1176" spans="1:13" ht="14.25">
      <c r="A1176" s="20" t="s">
        <v>2984</v>
      </c>
      <c r="B1176" s="21" t="s">
        <v>2985</v>
      </c>
      <c r="C1176" s="10"/>
      <c r="D1176" s="10"/>
      <c r="E1176" s="10"/>
      <c r="F1176" s="21">
        <v>0</v>
      </c>
      <c r="G1176" s="10"/>
      <c r="H1176" s="21">
        <v>0</v>
      </c>
      <c r="I1176" s="10"/>
      <c r="J1176" s="10"/>
      <c r="K1176" s="10"/>
      <c r="L1176" s="10"/>
      <c r="M1176" s="10"/>
    </row>
    <row r="1177" spans="1:13" ht="14.25">
      <c r="A1177" s="20" t="s">
        <v>311</v>
      </c>
      <c r="B1177" s="21" t="s">
        <v>312</v>
      </c>
      <c r="C1177" s="10"/>
      <c r="D1177" s="10"/>
      <c r="E1177" s="10"/>
      <c r="F1177" s="21">
        <v>23918</v>
      </c>
      <c r="G1177" s="21">
        <v>64213</v>
      </c>
      <c r="H1177" s="21">
        <v>1197966</v>
      </c>
      <c r="I1177" s="21">
        <v>23918</v>
      </c>
      <c r="J1177" s="21">
        <v>1262179</v>
      </c>
      <c r="K1177" s="21">
        <v>46054</v>
      </c>
      <c r="L1177" s="21">
        <v>1015055</v>
      </c>
      <c r="M1177" s="10"/>
    </row>
    <row r="1178" spans="1:13" ht="14.25">
      <c r="A1178" s="20" t="s">
        <v>25</v>
      </c>
      <c r="B1178" s="21" t="s">
        <v>750</v>
      </c>
      <c r="C1178" s="21">
        <v>10810096</v>
      </c>
      <c r="D1178" s="10"/>
      <c r="E1178" s="21">
        <v>9551828</v>
      </c>
      <c r="F1178" s="21">
        <v>146247</v>
      </c>
      <c r="G1178" s="21">
        <v>1220586</v>
      </c>
      <c r="H1178" s="21">
        <v>257555979</v>
      </c>
      <c r="I1178" s="21">
        <v>9698075</v>
      </c>
      <c r="J1178" s="21">
        <v>258776565</v>
      </c>
      <c r="K1178" s="21">
        <v>698872</v>
      </c>
      <c r="L1178" s="21">
        <v>125480861</v>
      </c>
      <c r="M1178" s="10"/>
    </row>
    <row r="1179" spans="1:13" ht="48">
      <c r="A1179" s="20" t="s">
        <v>2986</v>
      </c>
      <c r="B1179" s="21" t="s">
        <v>2987</v>
      </c>
      <c r="C1179" s="10"/>
      <c r="D1179" s="10"/>
      <c r="E1179" s="10"/>
      <c r="F1179" s="21">
        <v>0</v>
      </c>
      <c r="G1179" s="10"/>
      <c r="H1179" s="21">
        <v>0</v>
      </c>
      <c r="I1179" s="10"/>
      <c r="J1179" s="10"/>
      <c r="K1179" s="10"/>
      <c r="L1179" s="10"/>
      <c r="M1179" s="10"/>
    </row>
    <row r="1180" spans="1:13" ht="14.25">
      <c r="A1180" s="20" t="s">
        <v>311</v>
      </c>
      <c r="B1180" s="21" t="s">
        <v>1719</v>
      </c>
      <c r="C1180" s="10"/>
      <c r="D1180" s="10"/>
      <c r="E1180" s="10"/>
      <c r="F1180" s="21">
        <v>0</v>
      </c>
      <c r="G1180" s="10"/>
      <c r="H1180" s="21">
        <v>0</v>
      </c>
      <c r="I1180" s="10"/>
      <c r="J1180" s="10"/>
      <c r="K1180" s="10"/>
      <c r="L1180" s="21">
        <v>170848</v>
      </c>
      <c r="M1180" s="10"/>
    </row>
    <row r="1181" spans="1:13" ht="14.25">
      <c r="A1181" s="20" t="s">
        <v>25</v>
      </c>
      <c r="B1181" s="21" t="s">
        <v>463</v>
      </c>
      <c r="C1181" s="10"/>
      <c r="D1181" s="10"/>
      <c r="E1181" s="10"/>
      <c r="F1181" s="21">
        <v>684</v>
      </c>
      <c r="G1181" s="10"/>
      <c r="H1181" s="21">
        <v>4273351</v>
      </c>
      <c r="I1181" s="21">
        <v>684</v>
      </c>
      <c r="J1181" s="21">
        <v>4273351</v>
      </c>
      <c r="K1181" s="21">
        <v>141800</v>
      </c>
      <c r="L1181" s="21">
        <v>5277129</v>
      </c>
      <c r="M1181" s="10"/>
    </row>
    <row r="1182" spans="1:13" ht="14.25">
      <c r="A1182" s="20" t="s">
        <v>1096</v>
      </c>
      <c r="B1182" s="21" t="s">
        <v>2988</v>
      </c>
      <c r="C1182" s="10"/>
      <c r="D1182" s="10"/>
      <c r="E1182" s="10"/>
      <c r="F1182" s="21">
        <v>0</v>
      </c>
      <c r="G1182" s="10"/>
      <c r="H1182" s="21">
        <v>0</v>
      </c>
      <c r="I1182" s="10"/>
      <c r="J1182" s="10"/>
      <c r="K1182" s="10"/>
      <c r="L1182" s="10"/>
      <c r="M1182" s="10"/>
    </row>
    <row r="1183" spans="1:13" ht="14.25">
      <c r="A1183" s="20" t="s">
        <v>311</v>
      </c>
      <c r="B1183" s="21" t="s">
        <v>383</v>
      </c>
      <c r="C1183" s="21">
        <v>340957</v>
      </c>
      <c r="D1183" s="10"/>
      <c r="E1183" s="10"/>
      <c r="F1183" s="21">
        <v>96864</v>
      </c>
      <c r="G1183" s="21">
        <v>1171978</v>
      </c>
      <c r="H1183" s="21">
        <v>1385971</v>
      </c>
      <c r="I1183" s="21">
        <v>96864</v>
      </c>
      <c r="J1183" s="21">
        <v>2557949</v>
      </c>
      <c r="K1183" s="21">
        <v>79673</v>
      </c>
      <c r="L1183" s="21">
        <v>729167</v>
      </c>
      <c r="M1183" s="10"/>
    </row>
    <row r="1184" spans="1:13" ht="14.25">
      <c r="A1184" s="20" t="s">
        <v>25</v>
      </c>
      <c r="B1184" s="21" t="s">
        <v>1073</v>
      </c>
      <c r="C1184" s="21">
        <v>11326225</v>
      </c>
      <c r="D1184" s="21">
        <v>4170694</v>
      </c>
      <c r="E1184" s="10"/>
      <c r="F1184" s="21">
        <v>481192</v>
      </c>
      <c r="G1184" s="21">
        <v>1567741</v>
      </c>
      <c r="H1184" s="21">
        <v>12446515</v>
      </c>
      <c r="I1184" s="21">
        <v>481192</v>
      </c>
      <c r="J1184" s="21">
        <v>14014256</v>
      </c>
      <c r="K1184" s="21">
        <v>5566132</v>
      </c>
      <c r="L1184" s="21">
        <v>28680512</v>
      </c>
      <c r="M1184" s="10"/>
    </row>
    <row r="1185" spans="1:13" ht="14.25">
      <c r="A1185" s="20" t="s">
        <v>151</v>
      </c>
      <c r="B1185" s="21" t="s">
        <v>152</v>
      </c>
      <c r="C1185" s="21">
        <v>12461817</v>
      </c>
      <c r="D1185" s="10"/>
      <c r="E1185" s="10"/>
      <c r="F1185" s="21">
        <v>1775</v>
      </c>
      <c r="G1185" s="21">
        <v>43403572</v>
      </c>
      <c r="H1185" s="21">
        <v>865401579</v>
      </c>
      <c r="I1185" s="21">
        <v>1775</v>
      </c>
      <c r="J1185" s="21">
        <v>908805151</v>
      </c>
      <c r="K1185" s="21">
        <v>8239</v>
      </c>
      <c r="L1185" s="21">
        <v>937124038</v>
      </c>
      <c r="M1185" s="10"/>
    </row>
    <row r="1186" spans="1:13" ht="14.25">
      <c r="A1186" s="20" t="s">
        <v>2989</v>
      </c>
      <c r="B1186" s="21" t="s">
        <v>2990</v>
      </c>
      <c r="C1186" s="10"/>
      <c r="D1186" s="10"/>
      <c r="E1186" s="10"/>
      <c r="F1186" s="21">
        <v>0</v>
      </c>
      <c r="G1186" s="10"/>
      <c r="H1186" s="21">
        <v>0</v>
      </c>
      <c r="I1186" s="10"/>
      <c r="J1186" s="10"/>
      <c r="K1186" s="10"/>
      <c r="L1186" s="10"/>
      <c r="M1186" s="10"/>
    </row>
    <row r="1187" spans="1:13" ht="14.25">
      <c r="A1187" s="20" t="s">
        <v>25</v>
      </c>
      <c r="B1187" s="21" t="s">
        <v>564</v>
      </c>
      <c r="C1187" s="21">
        <v>7405071</v>
      </c>
      <c r="D1187" s="10"/>
      <c r="E1187" s="10"/>
      <c r="F1187" s="21">
        <v>108749</v>
      </c>
      <c r="G1187" s="21">
        <v>15135599</v>
      </c>
      <c r="H1187" s="21">
        <v>104672451</v>
      </c>
      <c r="I1187" s="21">
        <v>108749</v>
      </c>
      <c r="J1187" s="21">
        <v>119808050</v>
      </c>
      <c r="K1187" s="21">
        <v>251901</v>
      </c>
      <c r="L1187" s="21">
        <v>112188530</v>
      </c>
      <c r="M1187" s="10"/>
    </row>
    <row r="1188" spans="1:13" ht="36.75">
      <c r="A1188" s="20" t="s">
        <v>608</v>
      </c>
      <c r="B1188" s="21" t="s">
        <v>609</v>
      </c>
      <c r="C1188" s="21">
        <v>1140773</v>
      </c>
      <c r="D1188" s="10"/>
      <c r="E1188" s="10"/>
      <c r="F1188" s="21">
        <v>548783</v>
      </c>
      <c r="G1188" s="21">
        <v>26864721</v>
      </c>
      <c r="H1188" s="21">
        <v>160057691</v>
      </c>
      <c r="I1188" s="21">
        <v>548783</v>
      </c>
      <c r="J1188" s="21">
        <v>186922412</v>
      </c>
      <c r="K1188" s="21">
        <v>330255</v>
      </c>
      <c r="L1188" s="21">
        <v>118528438</v>
      </c>
      <c r="M1188" s="10"/>
    </row>
    <row r="1189" spans="1:13" ht="36.75">
      <c r="A1189" s="20" t="s">
        <v>821</v>
      </c>
      <c r="B1189" s="21" t="s">
        <v>822</v>
      </c>
      <c r="C1189" s="10"/>
      <c r="D1189" s="10"/>
      <c r="E1189" s="10"/>
      <c r="F1189" s="21">
        <v>1929601</v>
      </c>
      <c r="G1189" s="21">
        <v>382751</v>
      </c>
      <c r="H1189" s="21">
        <v>126007105</v>
      </c>
      <c r="I1189" s="21">
        <v>1929601</v>
      </c>
      <c r="J1189" s="21">
        <v>126389856</v>
      </c>
      <c r="K1189" s="21">
        <v>1068594</v>
      </c>
      <c r="L1189" s="21">
        <v>139124928</v>
      </c>
      <c r="M1189" s="10"/>
    </row>
    <row r="1190" spans="1:13" ht="36.75">
      <c r="A1190" s="20" t="s">
        <v>2078</v>
      </c>
      <c r="B1190" s="21" t="s">
        <v>2079</v>
      </c>
      <c r="C1190" s="21">
        <v>1526356</v>
      </c>
      <c r="D1190" s="10"/>
      <c r="E1190" s="10"/>
      <c r="F1190" s="21">
        <v>33277</v>
      </c>
      <c r="G1190" s="21">
        <v>94282</v>
      </c>
      <c r="H1190" s="21">
        <v>16863856</v>
      </c>
      <c r="I1190" s="21">
        <v>33277</v>
      </c>
      <c r="J1190" s="21">
        <v>16958138</v>
      </c>
      <c r="K1190" s="10"/>
      <c r="L1190" s="21">
        <v>7952000</v>
      </c>
      <c r="M1190" s="10"/>
    </row>
    <row r="1191" spans="1:13" ht="14.25">
      <c r="A1191" s="20" t="s">
        <v>25</v>
      </c>
      <c r="B1191" s="21" t="s">
        <v>732</v>
      </c>
      <c r="C1191" s="21">
        <v>8472466</v>
      </c>
      <c r="D1191" s="21">
        <v>14379</v>
      </c>
      <c r="E1191" s="21">
        <v>1188768</v>
      </c>
      <c r="F1191" s="21">
        <v>53154</v>
      </c>
      <c r="G1191" s="21">
        <v>14288298</v>
      </c>
      <c r="H1191" s="21">
        <v>25914203</v>
      </c>
      <c r="I1191" s="21">
        <v>1241922</v>
      </c>
      <c r="J1191" s="21">
        <v>40202501</v>
      </c>
      <c r="K1191" s="21">
        <v>622246</v>
      </c>
      <c r="L1191" s="21">
        <v>48829737</v>
      </c>
      <c r="M1191" s="10"/>
    </row>
    <row r="1192" spans="1:13" ht="14.25">
      <c r="A1192" s="20" t="s">
        <v>498</v>
      </c>
      <c r="B1192" s="21" t="s">
        <v>618</v>
      </c>
      <c r="C1192" s="21">
        <v>12896</v>
      </c>
      <c r="D1192" s="10"/>
      <c r="E1192" s="10"/>
      <c r="F1192" s="21">
        <v>6210</v>
      </c>
      <c r="G1192" s="21">
        <v>415804</v>
      </c>
      <c r="H1192" s="21">
        <v>5780437</v>
      </c>
      <c r="I1192" s="21">
        <v>6210</v>
      </c>
      <c r="J1192" s="21">
        <v>6196241</v>
      </c>
      <c r="K1192" s="21">
        <v>355088</v>
      </c>
      <c r="L1192" s="21">
        <v>4778560</v>
      </c>
      <c r="M1192" s="10"/>
    </row>
    <row r="1193" spans="1:13" ht="14.25">
      <c r="A1193" s="20" t="s">
        <v>42</v>
      </c>
      <c r="B1193" s="21" t="s">
        <v>43</v>
      </c>
      <c r="C1193" s="10"/>
      <c r="D1193" s="10"/>
      <c r="E1193" s="21">
        <v>4840</v>
      </c>
      <c r="F1193" s="21">
        <v>14881</v>
      </c>
      <c r="G1193" s="21">
        <v>141353</v>
      </c>
      <c r="H1193" s="21">
        <v>102466145</v>
      </c>
      <c r="I1193" s="21">
        <v>19721</v>
      </c>
      <c r="J1193" s="21">
        <v>102607498</v>
      </c>
      <c r="K1193" s="21">
        <v>804</v>
      </c>
      <c r="L1193" s="21">
        <v>105207410</v>
      </c>
      <c r="M1193" s="10"/>
    </row>
    <row r="1194" spans="1:13" ht="14.25">
      <c r="A1194" s="20" t="s">
        <v>25</v>
      </c>
      <c r="B1194" s="21" t="s">
        <v>867</v>
      </c>
      <c r="C1194" s="21">
        <v>695527</v>
      </c>
      <c r="D1194" s="10"/>
      <c r="E1194" s="10"/>
      <c r="F1194" s="21">
        <v>428049</v>
      </c>
      <c r="G1194" s="21">
        <v>47013</v>
      </c>
      <c r="H1194" s="21">
        <v>10738297</v>
      </c>
      <c r="I1194" s="21">
        <v>428049</v>
      </c>
      <c r="J1194" s="21">
        <v>10785310</v>
      </c>
      <c r="K1194" s="21">
        <v>1517683</v>
      </c>
      <c r="L1194" s="21">
        <v>17933984</v>
      </c>
      <c r="M1194" s="10"/>
    </row>
    <row r="1195" spans="1:13" ht="14.25">
      <c r="A1195" s="20" t="s">
        <v>2984</v>
      </c>
      <c r="B1195" s="21" t="s">
        <v>2991</v>
      </c>
      <c r="C1195" s="10"/>
      <c r="D1195" s="10"/>
      <c r="E1195" s="10"/>
      <c r="F1195" s="21">
        <v>0</v>
      </c>
      <c r="G1195" s="10"/>
      <c r="H1195" s="21">
        <v>0</v>
      </c>
      <c r="I1195" s="10"/>
      <c r="J1195" s="10"/>
      <c r="K1195" s="10"/>
      <c r="L1195" s="10"/>
      <c r="M1195" s="10"/>
    </row>
    <row r="1196" spans="1:13" ht="48">
      <c r="A1196" s="20" t="s">
        <v>2986</v>
      </c>
      <c r="B1196" s="21" t="s">
        <v>2992</v>
      </c>
      <c r="C1196" s="10"/>
      <c r="D1196" s="10"/>
      <c r="E1196" s="10"/>
      <c r="F1196" s="21">
        <v>0</v>
      </c>
      <c r="G1196" s="10"/>
      <c r="H1196" s="21">
        <v>0</v>
      </c>
      <c r="I1196" s="10"/>
      <c r="J1196" s="10"/>
      <c r="K1196" s="10"/>
      <c r="L1196" s="10"/>
      <c r="M1196" s="10"/>
    </row>
    <row r="1197" spans="1:13" ht="14.25">
      <c r="A1197" s="20" t="s">
        <v>2322</v>
      </c>
      <c r="B1197" s="21" t="s">
        <v>2993</v>
      </c>
      <c r="C1197" s="10"/>
      <c r="D1197" s="10"/>
      <c r="E1197" s="10"/>
      <c r="F1197" s="21">
        <v>0</v>
      </c>
      <c r="G1197" s="10"/>
      <c r="H1197" s="21">
        <v>0</v>
      </c>
      <c r="I1197" s="10"/>
      <c r="J1197" s="10"/>
      <c r="K1197" s="10"/>
      <c r="L1197" s="10"/>
      <c r="M1197" s="10"/>
    </row>
    <row r="1198" spans="1:13" ht="14.25">
      <c r="A1198" s="20" t="s">
        <v>987</v>
      </c>
      <c r="B1198" s="21" t="s">
        <v>988</v>
      </c>
      <c r="C1198" s="10"/>
      <c r="D1198" s="21">
        <v>3350385</v>
      </c>
      <c r="E1198" s="21">
        <v>2260938</v>
      </c>
      <c r="F1198" s="21">
        <v>0</v>
      </c>
      <c r="G1198" s="21">
        <v>27232</v>
      </c>
      <c r="H1198" s="21">
        <v>60437675</v>
      </c>
      <c r="I1198" s="21">
        <v>2260938</v>
      </c>
      <c r="J1198" s="21">
        <v>60464907</v>
      </c>
      <c r="K1198" s="21">
        <v>3350385</v>
      </c>
      <c r="L1198" s="21">
        <v>42852661</v>
      </c>
      <c r="M1198" s="10"/>
    </row>
    <row r="1199" spans="1:13" ht="14.25">
      <c r="A1199" s="20" t="s">
        <v>25</v>
      </c>
      <c r="B1199" s="21" t="s">
        <v>1322</v>
      </c>
      <c r="C1199" s="21">
        <v>81335766</v>
      </c>
      <c r="D1199" s="21">
        <v>32163628</v>
      </c>
      <c r="E1199" s="10"/>
      <c r="F1199" s="21">
        <v>519220</v>
      </c>
      <c r="G1199" s="21">
        <v>62132988</v>
      </c>
      <c r="H1199" s="21">
        <v>340834789</v>
      </c>
      <c r="I1199" s="21">
        <v>519220</v>
      </c>
      <c r="J1199" s="21">
        <v>402967777</v>
      </c>
      <c r="K1199" s="21">
        <v>34105294</v>
      </c>
      <c r="L1199" s="21">
        <v>476893241</v>
      </c>
      <c r="M1199" s="10"/>
    </row>
    <row r="1200" spans="1:13" ht="70.5">
      <c r="A1200" s="20" t="s">
        <v>1720</v>
      </c>
      <c r="B1200" s="21" t="s">
        <v>1721</v>
      </c>
      <c r="C1200" s="10"/>
      <c r="D1200" s="10"/>
      <c r="E1200" s="10"/>
      <c r="F1200" s="21">
        <v>0</v>
      </c>
      <c r="G1200" s="21">
        <v>1382556</v>
      </c>
      <c r="H1200" s="21">
        <v>43239390</v>
      </c>
      <c r="I1200" s="10"/>
      <c r="J1200" s="21">
        <v>44621946</v>
      </c>
      <c r="K1200" s="10"/>
      <c r="L1200" s="21">
        <v>44411948</v>
      </c>
      <c r="M1200" s="10"/>
    </row>
    <row r="1201" spans="1:13" ht="81.75">
      <c r="A1201" s="20" t="s">
        <v>2103</v>
      </c>
      <c r="B1201" s="21" t="s">
        <v>2104</v>
      </c>
      <c r="C1201" s="21">
        <v>46383886</v>
      </c>
      <c r="D1201" s="10"/>
      <c r="E1201" s="10"/>
      <c r="F1201" s="21">
        <v>0</v>
      </c>
      <c r="G1201" s="21">
        <v>33837413</v>
      </c>
      <c r="H1201" s="21">
        <v>85146798</v>
      </c>
      <c r="I1201" s="10"/>
      <c r="J1201" s="21">
        <v>118984211</v>
      </c>
      <c r="K1201" s="10"/>
      <c r="L1201" s="21">
        <v>129208760</v>
      </c>
      <c r="M1201" s="10"/>
    </row>
    <row r="1202" spans="1:13" ht="14.25">
      <c r="A1202" s="20" t="s">
        <v>25</v>
      </c>
      <c r="B1202" s="21" t="s">
        <v>721</v>
      </c>
      <c r="C1202" s="21">
        <v>36086443</v>
      </c>
      <c r="D1202" s="10"/>
      <c r="E1202" s="10"/>
      <c r="F1202" s="21">
        <v>3072995</v>
      </c>
      <c r="G1202" s="21">
        <v>26725292</v>
      </c>
      <c r="H1202" s="21">
        <v>83553363</v>
      </c>
      <c r="I1202" s="21">
        <v>3072995</v>
      </c>
      <c r="J1202" s="21">
        <v>110278655</v>
      </c>
      <c r="K1202" s="21">
        <v>575816</v>
      </c>
      <c r="L1202" s="21">
        <v>102467328</v>
      </c>
      <c r="M1202" s="10"/>
    </row>
    <row r="1203" spans="1:13" ht="14.25">
      <c r="A1203" s="20" t="s">
        <v>429</v>
      </c>
      <c r="B1203" s="21" t="s">
        <v>430</v>
      </c>
      <c r="C1203" s="21">
        <v>297315269</v>
      </c>
      <c r="D1203" s="10"/>
      <c r="E1203" s="10"/>
      <c r="F1203" s="21">
        <v>0</v>
      </c>
      <c r="G1203" s="21">
        <v>270964767</v>
      </c>
      <c r="H1203" s="21">
        <v>437360371</v>
      </c>
      <c r="I1203" s="10"/>
      <c r="J1203" s="21">
        <v>708325138</v>
      </c>
      <c r="K1203" s="21">
        <v>112500</v>
      </c>
      <c r="L1203" s="21">
        <v>748100049</v>
      </c>
      <c r="M1203" s="10"/>
    </row>
    <row r="1204" spans="1:13" ht="14.25">
      <c r="A1204" s="20" t="s">
        <v>25</v>
      </c>
      <c r="B1204" s="21" t="s">
        <v>1203</v>
      </c>
      <c r="C1204" s="21">
        <v>161566498</v>
      </c>
      <c r="D1204" s="21">
        <v>384286</v>
      </c>
      <c r="E1204" s="21">
        <v>8456</v>
      </c>
      <c r="F1204" s="21">
        <v>23546488</v>
      </c>
      <c r="G1204" s="21">
        <v>161705532</v>
      </c>
      <c r="H1204" s="21">
        <v>991966682</v>
      </c>
      <c r="I1204" s="21">
        <v>23554944</v>
      </c>
      <c r="J1204" s="21">
        <v>1153672214</v>
      </c>
      <c r="K1204" s="21">
        <v>13244788</v>
      </c>
      <c r="L1204" s="21">
        <v>1152102603</v>
      </c>
      <c r="M1204" s="10"/>
    </row>
    <row r="1205" spans="1:13" ht="14.25">
      <c r="A1205" s="20" t="s">
        <v>498</v>
      </c>
      <c r="B1205" s="21" t="s">
        <v>499</v>
      </c>
      <c r="C1205" s="21">
        <v>4189722</v>
      </c>
      <c r="D1205" s="10"/>
      <c r="E1205" s="10"/>
      <c r="F1205" s="21">
        <v>202906</v>
      </c>
      <c r="G1205" s="21">
        <v>2869024</v>
      </c>
      <c r="H1205" s="21">
        <v>4765184</v>
      </c>
      <c r="I1205" s="21">
        <v>202906</v>
      </c>
      <c r="J1205" s="21">
        <v>7634208</v>
      </c>
      <c r="K1205" s="21">
        <v>167521</v>
      </c>
      <c r="L1205" s="21">
        <v>9962758</v>
      </c>
      <c r="M1205" s="10"/>
    </row>
    <row r="1206" spans="1:13" ht="14.25">
      <c r="A1206" s="20" t="s">
        <v>42</v>
      </c>
      <c r="B1206" s="21" t="s">
        <v>206</v>
      </c>
      <c r="C1206" s="21">
        <v>3632697</v>
      </c>
      <c r="D1206" s="10"/>
      <c r="E1206" s="10"/>
      <c r="F1206" s="21">
        <v>84203</v>
      </c>
      <c r="G1206" s="21">
        <v>2430809</v>
      </c>
      <c r="H1206" s="21">
        <v>130832280</v>
      </c>
      <c r="I1206" s="21">
        <v>84203</v>
      </c>
      <c r="J1206" s="21">
        <v>133263089</v>
      </c>
      <c r="K1206" s="21">
        <v>15279</v>
      </c>
      <c r="L1206" s="21">
        <v>147620674</v>
      </c>
      <c r="M1206" s="10"/>
    </row>
    <row r="1207" spans="1:13" ht="14.25">
      <c r="A1207" s="20" t="s">
        <v>554</v>
      </c>
      <c r="B1207" s="21" t="s">
        <v>555</v>
      </c>
      <c r="C1207" s="21">
        <v>865866</v>
      </c>
      <c r="D1207" s="10"/>
      <c r="E1207" s="10"/>
      <c r="F1207" s="21">
        <v>2743994</v>
      </c>
      <c r="G1207" s="21">
        <v>268289</v>
      </c>
      <c r="H1207" s="21">
        <v>18012797</v>
      </c>
      <c r="I1207" s="21">
        <v>2743994</v>
      </c>
      <c r="J1207" s="21">
        <v>18281086</v>
      </c>
      <c r="K1207" s="21">
        <v>237524</v>
      </c>
      <c r="L1207" s="21">
        <v>29787244</v>
      </c>
      <c r="M1207" s="10"/>
    </row>
    <row r="1208" spans="1:13" ht="14.25">
      <c r="A1208" s="20" t="s">
        <v>25</v>
      </c>
      <c r="B1208" s="21" t="s">
        <v>1942</v>
      </c>
      <c r="C1208" s="21">
        <v>762</v>
      </c>
      <c r="D1208" s="10"/>
      <c r="E1208" s="10"/>
      <c r="F1208" s="21">
        <v>68851</v>
      </c>
      <c r="G1208" s="21">
        <v>757828</v>
      </c>
      <c r="H1208" s="21">
        <v>7392702</v>
      </c>
      <c r="I1208" s="21">
        <v>68851</v>
      </c>
      <c r="J1208" s="21">
        <v>8150530</v>
      </c>
      <c r="K1208" s="10"/>
      <c r="L1208" s="21">
        <v>9988975</v>
      </c>
      <c r="M1208" s="10"/>
    </row>
    <row r="1209" spans="1:13" ht="14.25">
      <c r="A1209" s="20" t="s">
        <v>1381</v>
      </c>
      <c r="B1209" s="21" t="s">
        <v>1382</v>
      </c>
      <c r="C1209" s="21">
        <v>699976</v>
      </c>
      <c r="D1209" s="21">
        <v>13796068</v>
      </c>
      <c r="E1209" s="21">
        <v>18037100</v>
      </c>
      <c r="F1209" s="21">
        <v>51328357</v>
      </c>
      <c r="G1209" s="21">
        <v>124720</v>
      </c>
      <c r="H1209" s="21">
        <v>19377206</v>
      </c>
      <c r="I1209" s="21">
        <v>69365457</v>
      </c>
      <c r="J1209" s="21">
        <v>19501926</v>
      </c>
      <c r="K1209" s="21">
        <v>74852735</v>
      </c>
      <c r="L1209" s="21">
        <v>28055692</v>
      </c>
      <c r="M1209" s="10"/>
    </row>
    <row r="1210" spans="1:13" ht="25.5">
      <c r="A1210" s="20" t="s">
        <v>784</v>
      </c>
      <c r="B1210" s="21" t="s">
        <v>785</v>
      </c>
      <c r="C1210" s="21">
        <v>57437</v>
      </c>
      <c r="D1210" s="21">
        <v>2995</v>
      </c>
      <c r="E1210" s="21">
        <v>9311</v>
      </c>
      <c r="F1210" s="21">
        <v>472047</v>
      </c>
      <c r="G1210" s="21">
        <v>258487</v>
      </c>
      <c r="H1210" s="21">
        <v>535386</v>
      </c>
      <c r="I1210" s="21">
        <v>481358</v>
      </c>
      <c r="J1210" s="21">
        <v>793873</v>
      </c>
      <c r="K1210" s="21">
        <v>869687</v>
      </c>
      <c r="L1210" s="21">
        <v>250236</v>
      </c>
      <c r="M1210" s="10"/>
    </row>
    <row r="1211" spans="1:13" ht="48">
      <c r="A1211" s="20" t="s">
        <v>2994</v>
      </c>
      <c r="B1211" s="21" t="s">
        <v>2995</v>
      </c>
      <c r="C1211" s="21">
        <v>6294023</v>
      </c>
      <c r="D1211" s="21">
        <v>206902</v>
      </c>
      <c r="E1211" s="21">
        <v>119174</v>
      </c>
      <c r="F1211" s="21">
        <v>252863</v>
      </c>
      <c r="G1211" s="21">
        <v>66862</v>
      </c>
      <c r="H1211" s="21">
        <v>5678700</v>
      </c>
      <c r="I1211" s="21">
        <v>372037</v>
      </c>
      <c r="J1211" s="21">
        <v>5745562</v>
      </c>
      <c r="K1211" s="21">
        <v>1921951</v>
      </c>
      <c r="L1211" s="21">
        <v>10873778</v>
      </c>
      <c r="M1211" s="10"/>
    </row>
    <row r="1212" spans="1:13" ht="14.25">
      <c r="A1212" s="20" t="s">
        <v>2996</v>
      </c>
      <c r="B1212" s="21" t="s">
        <v>2997</v>
      </c>
      <c r="C1212" s="10"/>
      <c r="D1212" s="10"/>
      <c r="E1212" s="10"/>
      <c r="F1212" s="21">
        <v>0</v>
      </c>
      <c r="G1212" s="10"/>
      <c r="H1212" s="21">
        <v>0</v>
      </c>
      <c r="I1212" s="10"/>
      <c r="J1212" s="10"/>
      <c r="K1212" s="10"/>
      <c r="L1212" s="10"/>
      <c r="M1212" s="10"/>
    </row>
    <row r="1213" spans="1:13" ht="25.5">
      <c r="A1213" s="20" t="s">
        <v>253</v>
      </c>
      <c r="B1213" s="21" t="s">
        <v>254</v>
      </c>
      <c r="C1213" s="10"/>
      <c r="D1213" s="10"/>
      <c r="E1213" s="10"/>
      <c r="F1213" s="21">
        <v>8787</v>
      </c>
      <c r="G1213" s="10"/>
      <c r="H1213" s="21">
        <v>838012</v>
      </c>
      <c r="I1213" s="21">
        <v>8787</v>
      </c>
      <c r="J1213" s="21">
        <v>838012</v>
      </c>
      <c r="K1213" s="21">
        <v>26959</v>
      </c>
      <c r="L1213" s="21">
        <v>1260399</v>
      </c>
      <c r="M1213" s="10"/>
    </row>
    <row r="1214" spans="1:13" ht="14.25">
      <c r="A1214" s="20" t="s">
        <v>25</v>
      </c>
      <c r="B1214" s="21" t="s">
        <v>332</v>
      </c>
      <c r="C1214" s="21">
        <v>2260</v>
      </c>
      <c r="D1214" s="21">
        <v>800</v>
      </c>
      <c r="E1214" s="10"/>
      <c r="F1214" s="21">
        <v>2279172</v>
      </c>
      <c r="G1214" s="21">
        <v>11654</v>
      </c>
      <c r="H1214" s="21">
        <v>2983056</v>
      </c>
      <c r="I1214" s="21">
        <v>2279172</v>
      </c>
      <c r="J1214" s="21">
        <v>2994710</v>
      </c>
      <c r="K1214" s="21">
        <v>51378</v>
      </c>
      <c r="L1214" s="21">
        <v>2813202</v>
      </c>
      <c r="M1214" s="10"/>
    </row>
    <row r="1215" spans="1:13" ht="25.5">
      <c r="A1215" s="20" t="s">
        <v>593</v>
      </c>
      <c r="B1215" s="21" t="s">
        <v>594</v>
      </c>
      <c r="C1215" s="21">
        <v>161491</v>
      </c>
      <c r="D1215" s="21">
        <v>100</v>
      </c>
      <c r="E1215" s="10"/>
      <c r="F1215" s="21">
        <v>2919454</v>
      </c>
      <c r="G1215" s="10"/>
      <c r="H1215" s="21">
        <v>13348771</v>
      </c>
      <c r="I1215" s="21">
        <v>2919454</v>
      </c>
      <c r="J1215" s="21">
        <v>13348771</v>
      </c>
      <c r="K1215" s="21">
        <v>310567</v>
      </c>
      <c r="L1215" s="21">
        <v>9348583</v>
      </c>
      <c r="M1215" s="10"/>
    </row>
    <row r="1216" spans="1:13" ht="14.25">
      <c r="A1216" s="20" t="s">
        <v>693</v>
      </c>
      <c r="B1216" s="21" t="s">
        <v>694</v>
      </c>
      <c r="C1216" s="21">
        <v>44976</v>
      </c>
      <c r="D1216" s="21">
        <v>406391</v>
      </c>
      <c r="E1216" s="10"/>
      <c r="F1216" s="21">
        <v>342383</v>
      </c>
      <c r="G1216" s="21">
        <v>126740</v>
      </c>
      <c r="H1216" s="21">
        <v>6745444</v>
      </c>
      <c r="I1216" s="21">
        <v>342383</v>
      </c>
      <c r="J1216" s="21">
        <v>6872184</v>
      </c>
      <c r="K1216" s="21">
        <v>505182</v>
      </c>
      <c r="L1216" s="21">
        <v>7244131</v>
      </c>
      <c r="M1216" s="10"/>
    </row>
    <row r="1217" spans="1:13" ht="48">
      <c r="A1217" s="20" t="s">
        <v>922</v>
      </c>
      <c r="B1217" s="21" t="s">
        <v>923</v>
      </c>
      <c r="C1217" s="21">
        <v>730428</v>
      </c>
      <c r="D1217" s="10"/>
      <c r="E1217" s="10"/>
      <c r="F1217" s="21">
        <v>150306</v>
      </c>
      <c r="G1217" s="21">
        <v>333487</v>
      </c>
      <c r="H1217" s="21">
        <v>79120732</v>
      </c>
      <c r="I1217" s="21">
        <v>150306</v>
      </c>
      <c r="J1217" s="21">
        <v>79454219</v>
      </c>
      <c r="K1217" s="21">
        <v>2301323</v>
      </c>
      <c r="L1217" s="21">
        <v>101022776</v>
      </c>
      <c r="M1217" s="10"/>
    </row>
    <row r="1218" spans="1:13" ht="25.5">
      <c r="A1218" s="20" t="s">
        <v>1424</v>
      </c>
      <c r="B1218" s="21" t="s">
        <v>1425</v>
      </c>
      <c r="C1218" s="21">
        <v>29117663</v>
      </c>
      <c r="D1218" s="21">
        <v>16274542</v>
      </c>
      <c r="E1218" s="21">
        <v>305071</v>
      </c>
      <c r="F1218" s="21">
        <v>59056595</v>
      </c>
      <c r="G1218" s="21">
        <v>39874949</v>
      </c>
      <c r="H1218" s="21">
        <v>140021822</v>
      </c>
      <c r="I1218" s="21">
        <v>59361666</v>
      </c>
      <c r="J1218" s="21">
        <v>179896771</v>
      </c>
      <c r="K1218" s="21">
        <v>152673467</v>
      </c>
      <c r="L1218" s="21">
        <v>179361400</v>
      </c>
      <c r="M1218" s="10"/>
    </row>
    <row r="1219" spans="1:13" ht="36.75">
      <c r="A1219" s="20" t="s">
        <v>2998</v>
      </c>
      <c r="B1219" s="21" t="s">
        <v>2999</v>
      </c>
      <c r="C1219" s="21">
        <v>120591526</v>
      </c>
      <c r="D1219" s="21">
        <v>79540618</v>
      </c>
      <c r="E1219" s="21">
        <v>71691592</v>
      </c>
      <c r="F1219" s="21">
        <v>19184675</v>
      </c>
      <c r="G1219" s="21">
        <v>135459693</v>
      </c>
      <c r="H1219" s="21">
        <v>87443748</v>
      </c>
      <c r="I1219" s="21">
        <v>90876267</v>
      </c>
      <c r="J1219" s="21">
        <v>222903441</v>
      </c>
      <c r="K1219" s="21">
        <v>128289620</v>
      </c>
      <c r="L1219" s="21">
        <v>202186796</v>
      </c>
      <c r="M1219" s="10"/>
    </row>
    <row r="1220" spans="1:13" ht="25.5">
      <c r="A1220" s="20" t="s">
        <v>1279</v>
      </c>
      <c r="B1220" s="21" t="s">
        <v>1280</v>
      </c>
      <c r="C1220" s="21">
        <v>415197</v>
      </c>
      <c r="D1220" s="21">
        <v>4112922</v>
      </c>
      <c r="E1220" s="21">
        <v>4575984</v>
      </c>
      <c r="F1220" s="21">
        <v>2047487</v>
      </c>
      <c r="G1220" s="21">
        <v>525292</v>
      </c>
      <c r="H1220" s="21">
        <v>3651408</v>
      </c>
      <c r="I1220" s="21">
        <v>6623471</v>
      </c>
      <c r="J1220" s="21">
        <v>4176700</v>
      </c>
      <c r="K1220" s="21">
        <v>24778677</v>
      </c>
      <c r="L1220" s="21">
        <v>3385012</v>
      </c>
      <c r="M1220" s="10"/>
    </row>
    <row r="1221" spans="1:13" ht="25.5">
      <c r="A1221" s="20" t="s">
        <v>3000</v>
      </c>
      <c r="B1221" s="21" t="s">
        <v>3001</v>
      </c>
      <c r="C1221" s="10"/>
      <c r="D1221" s="10"/>
      <c r="E1221" s="10"/>
      <c r="F1221" s="21">
        <v>0</v>
      </c>
      <c r="G1221" s="10"/>
      <c r="H1221" s="21">
        <v>0</v>
      </c>
      <c r="I1221" s="10"/>
      <c r="J1221" s="10"/>
      <c r="K1221" s="10"/>
      <c r="L1221" s="10"/>
      <c r="M1221" s="10"/>
    </row>
    <row r="1222" spans="1:13" ht="36.75">
      <c r="A1222" s="20" t="s">
        <v>1419</v>
      </c>
      <c r="B1222" s="21" t="s">
        <v>1420</v>
      </c>
      <c r="C1222" s="10"/>
      <c r="D1222" s="21">
        <v>99423106</v>
      </c>
      <c r="E1222" s="21">
        <v>93686007</v>
      </c>
      <c r="F1222" s="21">
        <v>34715578</v>
      </c>
      <c r="G1222" s="10"/>
      <c r="H1222" s="21">
        <v>5154997</v>
      </c>
      <c r="I1222" s="21">
        <v>128401585</v>
      </c>
      <c r="J1222" s="21">
        <v>5154997</v>
      </c>
      <c r="K1222" s="21">
        <v>144371404</v>
      </c>
      <c r="L1222" s="21">
        <v>5030577</v>
      </c>
      <c r="M1222" s="10"/>
    </row>
    <row r="1223" spans="1:13" ht="25.5">
      <c r="A1223" s="20" t="s">
        <v>3002</v>
      </c>
      <c r="B1223" s="21" t="s">
        <v>3003</v>
      </c>
      <c r="C1223" s="10"/>
      <c r="D1223" s="10"/>
      <c r="E1223" s="21">
        <v>766681</v>
      </c>
      <c r="F1223" s="21">
        <v>1806527</v>
      </c>
      <c r="G1223" s="10"/>
      <c r="H1223" s="21">
        <v>264124</v>
      </c>
      <c r="I1223" s="21">
        <v>2573208</v>
      </c>
      <c r="J1223" s="21">
        <v>264124</v>
      </c>
      <c r="K1223" s="10"/>
      <c r="L1223" s="10"/>
      <c r="M1223" s="10"/>
    </row>
    <row r="1224" spans="1:13" ht="14.25">
      <c r="A1224" s="20" t="s">
        <v>25</v>
      </c>
      <c r="B1224" s="21" t="s">
        <v>1072</v>
      </c>
      <c r="C1224" s="21">
        <v>1892112</v>
      </c>
      <c r="D1224" s="21">
        <v>45330</v>
      </c>
      <c r="E1224" s="21">
        <v>1935734</v>
      </c>
      <c r="F1224" s="21">
        <v>3597380</v>
      </c>
      <c r="G1224" s="21">
        <v>1907155</v>
      </c>
      <c r="H1224" s="21">
        <v>43982870</v>
      </c>
      <c r="I1224" s="21">
        <v>5533114</v>
      </c>
      <c r="J1224" s="21">
        <v>45890025</v>
      </c>
      <c r="K1224" s="21">
        <v>5538658</v>
      </c>
      <c r="L1224" s="21">
        <v>39901152</v>
      </c>
      <c r="M1224" s="10"/>
    </row>
    <row r="1225" spans="1:13" ht="25.5">
      <c r="A1225" s="20" t="s">
        <v>1048</v>
      </c>
      <c r="B1225" s="21" t="s">
        <v>1049</v>
      </c>
      <c r="C1225" s="21">
        <v>1998644</v>
      </c>
      <c r="D1225" s="21">
        <v>1023</v>
      </c>
      <c r="E1225" s="10"/>
      <c r="F1225" s="21">
        <v>369474</v>
      </c>
      <c r="G1225" s="21">
        <v>763329</v>
      </c>
      <c r="H1225" s="21">
        <v>13461694</v>
      </c>
      <c r="I1225" s="21">
        <v>369474</v>
      </c>
      <c r="J1225" s="21">
        <v>14225023</v>
      </c>
      <c r="K1225" s="21">
        <v>4705237</v>
      </c>
      <c r="L1225" s="21">
        <v>11067555</v>
      </c>
      <c r="M1225" s="10"/>
    </row>
    <row r="1226" spans="1:13" ht="48">
      <c r="A1226" s="20" t="s">
        <v>796</v>
      </c>
      <c r="B1226" s="21" t="s">
        <v>797</v>
      </c>
      <c r="C1226" s="21">
        <v>40622</v>
      </c>
      <c r="D1226" s="21">
        <v>8034</v>
      </c>
      <c r="E1226" s="10"/>
      <c r="F1226" s="21">
        <v>913349</v>
      </c>
      <c r="G1226" s="21">
        <v>927912</v>
      </c>
      <c r="H1226" s="21">
        <v>4789855</v>
      </c>
      <c r="I1226" s="21">
        <v>913349</v>
      </c>
      <c r="J1226" s="21">
        <v>5717767</v>
      </c>
      <c r="K1226" s="21">
        <v>916719</v>
      </c>
      <c r="L1226" s="21">
        <v>4526008</v>
      </c>
      <c r="M1226" s="10"/>
    </row>
    <row r="1227" spans="1:13" ht="48">
      <c r="A1227" s="20" t="s">
        <v>1120</v>
      </c>
      <c r="B1227" s="21" t="s">
        <v>1121</v>
      </c>
      <c r="C1227" s="21">
        <v>3248931</v>
      </c>
      <c r="D1227" s="21">
        <v>52729</v>
      </c>
      <c r="E1227" s="21">
        <v>4441</v>
      </c>
      <c r="F1227" s="21">
        <v>11756363</v>
      </c>
      <c r="G1227" s="21">
        <v>7466148</v>
      </c>
      <c r="H1227" s="21">
        <v>21525247</v>
      </c>
      <c r="I1227" s="21">
        <v>11760804</v>
      </c>
      <c r="J1227" s="21">
        <v>28991395</v>
      </c>
      <c r="K1227" s="21">
        <v>7396760</v>
      </c>
      <c r="L1227" s="21">
        <v>28730057</v>
      </c>
      <c r="M1227" s="10"/>
    </row>
    <row r="1228" spans="1:13" ht="14.25">
      <c r="A1228" s="20" t="s">
        <v>3004</v>
      </c>
      <c r="B1228" s="21" t="s">
        <v>3005</v>
      </c>
      <c r="C1228" s="21">
        <v>1754989</v>
      </c>
      <c r="D1228" s="10"/>
      <c r="E1228" s="10"/>
      <c r="F1228" s="21">
        <v>134891</v>
      </c>
      <c r="G1228" s="21">
        <v>732921</v>
      </c>
      <c r="H1228" s="21">
        <v>17919</v>
      </c>
      <c r="I1228" s="21">
        <v>134891</v>
      </c>
      <c r="J1228" s="21">
        <v>750840</v>
      </c>
      <c r="K1228" s="21">
        <v>315217</v>
      </c>
      <c r="L1228" s="21">
        <v>2146285</v>
      </c>
      <c r="M1228" s="10"/>
    </row>
    <row r="1229" spans="1:13" ht="25.5">
      <c r="A1229" s="20" t="s">
        <v>1254</v>
      </c>
      <c r="B1229" s="21" t="s">
        <v>1255</v>
      </c>
      <c r="C1229" s="21">
        <v>440169</v>
      </c>
      <c r="D1229" s="21">
        <v>17431714</v>
      </c>
      <c r="E1229" s="21">
        <v>95357</v>
      </c>
      <c r="F1229" s="21">
        <v>301115</v>
      </c>
      <c r="G1229" s="21">
        <v>314693</v>
      </c>
      <c r="H1229" s="21">
        <v>2618682</v>
      </c>
      <c r="I1229" s="21">
        <v>396472</v>
      </c>
      <c r="J1229" s="21">
        <v>2933375</v>
      </c>
      <c r="K1229" s="21">
        <v>19141041</v>
      </c>
      <c r="L1229" s="21">
        <v>5270302</v>
      </c>
      <c r="M1229" s="10"/>
    </row>
    <row r="1230" spans="1:13" ht="25.5">
      <c r="A1230" s="20" t="s">
        <v>166</v>
      </c>
      <c r="B1230" s="21" t="s">
        <v>167</v>
      </c>
      <c r="C1230" s="10"/>
      <c r="D1230" s="10"/>
      <c r="E1230" s="10"/>
      <c r="F1230" s="21">
        <v>347446</v>
      </c>
      <c r="G1230" s="10"/>
      <c r="H1230" s="21">
        <v>4213111</v>
      </c>
      <c r="I1230" s="21">
        <v>347446</v>
      </c>
      <c r="J1230" s="21">
        <v>4213111</v>
      </c>
      <c r="K1230" s="21">
        <v>9397</v>
      </c>
      <c r="L1230" s="21">
        <v>7361909</v>
      </c>
      <c r="M1230" s="10"/>
    </row>
    <row r="1231" spans="1:13" ht="25.5">
      <c r="A1231" s="20" t="s">
        <v>1480</v>
      </c>
      <c r="B1231" s="21" t="s">
        <v>1481</v>
      </c>
      <c r="C1231" s="21">
        <v>3883241</v>
      </c>
      <c r="D1231" s="10"/>
      <c r="E1231" s="10"/>
      <c r="F1231" s="21">
        <v>392697638</v>
      </c>
      <c r="G1231" s="21">
        <v>1842580</v>
      </c>
      <c r="H1231" s="21">
        <v>13255355</v>
      </c>
      <c r="I1231" s="21">
        <v>392697638</v>
      </c>
      <c r="J1231" s="21">
        <v>15097935</v>
      </c>
      <c r="K1231" s="21">
        <v>474031817</v>
      </c>
      <c r="L1231" s="21">
        <v>8274689</v>
      </c>
      <c r="M1231" s="10"/>
    </row>
    <row r="1232" spans="1:13" ht="14.25">
      <c r="A1232" s="20" t="s">
        <v>25</v>
      </c>
      <c r="B1232" s="21" t="s">
        <v>3006</v>
      </c>
      <c r="C1232" s="21">
        <v>10491732</v>
      </c>
      <c r="D1232" s="21">
        <v>4000</v>
      </c>
      <c r="E1232" s="21">
        <v>53421</v>
      </c>
      <c r="F1232" s="21">
        <v>2487137</v>
      </c>
      <c r="G1232" s="21">
        <v>8936529</v>
      </c>
      <c r="H1232" s="21">
        <v>8125782</v>
      </c>
      <c r="I1232" s="21">
        <v>2540558</v>
      </c>
      <c r="J1232" s="21">
        <v>17062311</v>
      </c>
      <c r="K1232" s="21">
        <v>6375730</v>
      </c>
      <c r="L1232" s="21">
        <v>18299400</v>
      </c>
      <c r="M1232" s="10"/>
    </row>
    <row r="1233" spans="1:13" ht="25.5">
      <c r="A1233" s="20" t="s">
        <v>3007</v>
      </c>
      <c r="B1233" s="21" t="s">
        <v>3008</v>
      </c>
      <c r="C1233" s="10"/>
      <c r="D1233" s="10"/>
      <c r="E1233" s="10"/>
      <c r="F1233" s="21">
        <v>0</v>
      </c>
      <c r="G1233" s="10"/>
      <c r="H1233" s="21">
        <v>0</v>
      </c>
      <c r="I1233" s="10"/>
      <c r="J1233" s="10"/>
      <c r="K1233" s="10"/>
      <c r="L1233" s="10"/>
      <c r="M1233" s="10"/>
    </row>
    <row r="1234" spans="1:13" ht="14.25">
      <c r="A1234" s="20" t="s">
        <v>1472</v>
      </c>
      <c r="B1234" s="21" t="s">
        <v>1473</v>
      </c>
      <c r="C1234" s="21">
        <v>46125376</v>
      </c>
      <c r="D1234" s="21">
        <v>172637131</v>
      </c>
      <c r="E1234" s="21">
        <v>134903376</v>
      </c>
      <c r="F1234" s="21">
        <v>272992500</v>
      </c>
      <c r="G1234" s="21">
        <v>49523750</v>
      </c>
      <c r="H1234" s="21">
        <v>1280967518</v>
      </c>
      <c r="I1234" s="21">
        <v>407895876</v>
      </c>
      <c r="J1234" s="21">
        <v>1330491268</v>
      </c>
      <c r="K1234" s="21">
        <v>444913109</v>
      </c>
      <c r="L1234" s="21">
        <v>1333833084</v>
      </c>
      <c r="M1234" s="10"/>
    </row>
    <row r="1235" spans="1:13" ht="14.25">
      <c r="A1235" s="20" t="s">
        <v>25</v>
      </c>
      <c r="B1235" s="21" t="s">
        <v>1256</v>
      </c>
      <c r="C1235" s="21">
        <v>7007609</v>
      </c>
      <c r="D1235" s="21">
        <v>6174454</v>
      </c>
      <c r="E1235" s="21">
        <v>7251740</v>
      </c>
      <c r="F1235" s="21">
        <v>34904716</v>
      </c>
      <c r="G1235" s="21">
        <v>7459139</v>
      </c>
      <c r="H1235" s="21">
        <v>263445750</v>
      </c>
      <c r="I1235" s="21">
        <v>42156456</v>
      </c>
      <c r="J1235" s="21">
        <v>270904889</v>
      </c>
      <c r="K1235" s="21">
        <v>19283949</v>
      </c>
      <c r="L1235" s="21">
        <v>222869006</v>
      </c>
      <c r="M1235" s="10"/>
    </row>
    <row r="1236" spans="1:13" ht="81.75">
      <c r="A1236" s="20" t="s">
        <v>3009</v>
      </c>
      <c r="B1236" s="21" t="s">
        <v>3010</v>
      </c>
      <c r="C1236" s="10"/>
      <c r="D1236" s="10"/>
      <c r="E1236" s="10"/>
      <c r="F1236" s="21">
        <v>0</v>
      </c>
      <c r="G1236" s="10"/>
      <c r="H1236" s="21">
        <v>0</v>
      </c>
      <c r="I1236" s="10"/>
      <c r="J1236" s="10"/>
      <c r="K1236" s="10"/>
      <c r="L1236" s="10"/>
      <c r="M1236" s="10"/>
    </row>
    <row r="1237" spans="1:13" ht="14.25">
      <c r="A1237" s="20" t="s">
        <v>1284</v>
      </c>
      <c r="B1237" s="21" t="s">
        <v>1285</v>
      </c>
      <c r="C1237" s="21">
        <v>23157773</v>
      </c>
      <c r="D1237" s="21">
        <v>15465733</v>
      </c>
      <c r="E1237" s="21">
        <v>10245949</v>
      </c>
      <c r="F1237" s="21">
        <v>33920183</v>
      </c>
      <c r="G1237" s="21">
        <v>16947848</v>
      </c>
      <c r="H1237" s="21">
        <v>290782725</v>
      </c>
      <c r="I1237" s="21">
        <v>44166132</v>
      </c>
      <c r="J1237" s="21">
        <v>307730573</v>
      </c>
      <c r="K1237" s="21">
        <v>25394662</v>
      </c>
      <c r="L1237" s="21">
        <v>296795811</v>
      </c>
      <c r="M1237" s="10"/>
    </row>
    <row r="1238" spans="1:13" ht="14.25">
      <c r="A1238" s="20" t="s">
        <v>25</v>
      </c>
      <c r="B1238" s="21" t="s">
        <v>1251</v>
      </c>
      <c r="C1238" s="21">
        <v>11423892</v>
      </c>
      <c r="D1238" s="21">
        <v>12072118</v>
      </c>
      <c r="E1238" s="21">
        <v>24469505</v>
      </c>
      <c r="F1238" s="21">
        <v>12471086</v>
      </c>
      <c r="G1238" s="21">
        <v>6128286</v>
      </c>
      <c r="H1238" s="21">
        <v>145756255</v>
      </c>
      <c r="I1238" s="21">
        <v>36940591</v>
      </c>
      <c r="J1238" s="21">
        <v>151884541</v>
      </c>
      <c r="K1238" s="21">
        <v>18654790</v>
      </c>
      <c r="L1238" s="21">
        <v>166431271</v>
      </c>
      <c r="M1238" s="10"/>
    </row>
    <row r="1239" spans="1:13" ht="14.25">
      <c r="A1239" s="20" t="s">
        <v>3011</v>
      </c>
      <c r="B1239" s="21" t="s">
        <v>3012</v>
      </c>
      <c r="C1239" s="10"/>
      <c r="D1239" s="10"/>
      <c r="E1239" s="10"/>
      <c r="F1239" s="21">
        <v>0</v>
      </c>
      <c r="G1239" s="10"/>
      <c r="H1239" s="21">
        <v>0</v>
      </c>
      <c r="I1239" s="10"/>
      <c r="J1239" s="10"/>
      <c r="K1239" s="10"/>
      <c r="L1239" s="10"/>
      <c r="M1239" s="10"/>
    </row>
    <row r="1240" spans="1:13" ht="14.25">
      <c r="A1240" s="20" t="s">
        <v>1351</v>
      </c>
      <c r="B1240" s="21" t="s">
        <v>1352</v>
      </c>
      <c r="C1240" s="21">
        <v>595324</v>
      </c>
      <c r="D1240" s="21">
        <v>2307264</v>
      </c>
      <c r="E1240" s="21">
        <v>1829316</v>
      </c>
      <c r="F1240" s="21">
        <v>15129519</v>
      </c>
      <c r="G1240" s="21">
        <v>90058</v>
      </c>
      <c r="H1240" s="21">
        <v>1055299204</v>
      </c>
      <c r="I1240" s="21">
        <v>16958835</v>
      </c>
      <c r="J1240" s="21">
        <v>1055389262</v>
      </c>
      <c r="K1240" s="21">
        <v>48477035</v>
      </c>
      <c r="L1240" s="21">
        <v>1198084918</v>
      </c>
      <c r="M1240" s="10"/>
    </row>
    <row r="1241" spans="1:13" ht="14.25">
      <c r="A1241" s="20" t="s">
        <v>788</v>
      </c>
      <c r="B1241" s="21" t="s">
        <v>789</v>
      </c>
      <c r="C1241" s="21">
        <v>128506</v>
      </c>
      <c r="D1241" s="10"/>
      <c r="E1241" s="10"/>
      <c r="F1241" s="21">
        <v>216799</v>
      </c>
      <c r="G1241" s="21">
        <v>684956</v>
      </c>
      <c r="H1241" s="21">
        <v>10195843</v>
      </c>
      <c r="I1241" s="21">
        <v>216799</v>
      </c>
      <c r="J1241" s="21">
        <v>10880799</v>
      </c>
      <c r="K1241" s="21">
        <v>896923</v>
      </c>
      <c r="L1241" s="21">
        <v>9255761</v>
      </c>
      <c r="M1241" s="10"/>
    </row>
    <row r="1242" spans="1:13" ht="25.5">
      <c r="A1242" s="20" t="s">
        <v>666</v>
      </c>
      <c r="B1242" s="21" t="s">
        <v>667</v>
      </c>
      <c r="C1242" s="21">
        <v>2136334</v>
      </c>
      <c r="D1242" s="10"/>
      <c r="E1242" s="10"/>
      <c r="F1242" s="21">
        <v>965368</v>
      </c>
      <c r="G1242" s="21">
        <v>909483</v>
      </c>
      <c r="H1242" s="21">
        <v>25515938</v>
      </c>
      <c r="I1242" s="21">
        <v>965368</v>
      </c>
      <c r="J1242" s="21">
        <v>26425421</v>
      </c>
      <c r="K1242" s="21">
        <v>445620</v>
      </c>
      <c r="L1242" s="21">
        <v>30319565</v>
      </c>
      <c r="M1242" s="10"/>
    </row>
    <row r="1243" spans="1:13" ht="25.5">
      <c r="A1243" s="20" t="s">
        <v>3013</v>
      </c>
      <c r="B1243" s="21" t="s">
        <v>3014</v>
      </c>
      <c r="C1243" s="21">
        <v>9907494</v>
      </c>
      <c r="D1243" s="10"/>
      <c r="E1243" s="21">
        <v>8642</v>
      </c>
      <c r="F1243" s="21">
        <v>1370213</v>
      </c>
      <c r="G1243" s="21">
        <v>6102657</v>
      </c>
      <c r="H1243" s="21">
        <v>45870124</v>
      </c>
      <c r="I1243" s="21">
        <v>1378855</v>
      </c>
      <c r="J1243" s="21">
        <v>51972781</v>
      </c>
      <c r="K1243" s="21">
        <v>91073</v>
      </c>
      <c r="L1243" s="21">
        <v>17400519</v>
      </c>
      <c r="M1243" s="10"/>
    </row>
    <row r="1244" spans="1:13" ht="25.5">
      <c r="A1244" s="20" t="s">
        <v>3015</v>
      </c>
      <c r="B1244" s="21" t="s">
        <v>3016</v>
      </c>
      <c r="C1244" s="21">
        <v>1387526</v>
      </c>
      <c r="D1244" s="10"/>
      <c r="E1244" s="10"/>
      <c r="F1244" s="21">
        <v>1443983</v>
      </c>
      <c r="G1244" s="21">
        <v>517048</v>
      </c>
      <c r="H1244" s="21">
        <v>59737</v>
      </c>
      <c r="I1244" s="21">
        <v>1443983</v>
      </c>
      <c r="J1244" s="21">
        <v>576785</v>
      </c>
      <c r="K1244" s="21">
        <v>1948050</v>
      </c>
      <c r="L1244" s="21">
        <v>2031671</v>
      </c>
      <c r="M1244" s="10"/>
    </row>
    <row r="1245" spans="1:13" ht="14.25">
      <c r="A1245" s="20" t="s">
        <v>25</v>
      </c>
      <c r="B1245" s="21" t="s">
        <v>1098</v>
      </c>
      <c r="C1245" s="21">
        <v>9676903</v>
      </c>
      <c r="D1245" s="21">
        <v>594688</v>
      </c>
      <c r="E1245" s="21">
        <v>1244256</v>
      </c>
      <c r="F1245" s="21">
        <v>4906624</v>
      </c>
      <c r="G1245" s="21">
        <v>8828368</v>
      </c>
      <c r="H1245" s="21">
        <v>74523377</v>
      </c>
      <c r="I1245" s="21">
        <v>6150880</v>
      </c>
      <c r="J1245" s="21">
        <v>83351745</v>
      </c>
      <c r="K1245" s="21">
        <v>6702826</v>
      </c>
      <c r="L1245" s="21">
        <v>85324907</v>
      </c>
      <c r="M1245" s="10"/>
    </row>
    <row r="1246" spans="1:13" ht="25.5">
      <c r="A1246" s="20" t="s">
        <v>3017</v>
      </c>
      <c r="B1246" s="21" t="s">
        <v>3018</v>
      </c>
      <c r="C1246" s="21">
        <v>2828768</v>
      </c>
      <c r="D1246" s="10"/>
      <c r="E1246" s="10"/>
      <c r="F1246" s="21">
        <v>0</v>
      </c>
      <c r="G1246" s="21">
        <v>2135992</v>
      </c>
      <c r="H1246" s="21">
        <v>0</v>
      </c>
      <c r="I1246" s="10"/>
      <c r="J1246" s="21">
        <v>2135992</v>
      </c>
      <c r="K1246" s="21">
        <v>22000</v>
      </c>
      <c r="L1246" s="21">
        <v>3156919</v>
      </c>
      <c r="M1246" s="10"/>
    </row>
    <row r="1247" spans="1:13" ht="59.25">
      <c r="A1247" s="20" t="s">
        <v>81</v>
      </c>
      <c r="B1247" s="21" t="s">
        <v>82</v>
      </c>
      <c r="C1247" s="21">
        <v>4498223</v>
      </c>
      <c r="D1247" s="10"/>
      <c r="E1247" s="10"/>
      <c r="F1247" s="21">
        <v>1900</v>
      </c>
      <c r="G1247" s="10"/>
      <c r="H1247" s="21">
        <v>0</v>
      </c>
      <c r="I1247" s="21">
        <v>1900</v>
      </c>
      <c r="J1247" s="10"/>
      <c r="K1247" s="21">
        <v>2000</v>
      </c>
      <c r="L1247" s="21">
        <v>10531289</v>
      </c>
      <c r="M1247" s="10"/>
    </row>
    <row r="1248" spans="1:13" ht="14.25">
      <c r="A1248" s="20" t="s">
        <v>3019</v>
      </c>
      <c r="B1248" s="21" t="s">
        <v>3020</v>
      </c>
      <c r="C1248" s="21">
        <v>1264</v>
      </c>
      <c r="D1248" s="10"/>
      <c r="E1248" s="10"/>
      <c r="F1248" s="21">
        <v>6529</v>
      </c>
      <c r="G1248" s="21">
        <v>3868177</v>
      </c>
      <c r="H1248" s="21">
        <v>0</v>
      </c>
      <c r="I1248" s="21">
        <v>6529</v>
      </c>
      <c r="J1248" s="21">
        <v>3868177</v>
      </c>
      <c r="K1248" s="21">
        <v>1804</v>
      </c>
      <c r="L1248" s="21">
        <v>1264</v>
      </c>
      <c r="M1248" s="10"/>
    </row>
    <row r="1249" spans="1:13" ht="14.25">
      <c r="A1249" s="20" t="s">
        <v>25</v>
      </c>
      <c r="B1249" s="21" t="s">
        <v>1499</v>
      </c>
      <c r="C1249" s="21">
        <v>5442</v>
      </c>
      <c r="D1249" s="21">
        <v>11250</v>
      </c>
      <c r="E1249" s="10"/>
      <c r="F1249" s="21">
        <v>2000</v>
      </c>
      <c r="G1249" s="21">
        <v>26069</v>
      </c>
      <c r="H1249" s="21">
        <v>19876266</v>
      </c>
      <c r="I1249" s="21">
        <v>2000</v>
      </c>
      <c r="J1249" s="21">
        <v>19902335</v>
      </c>
      <c r="K1249" s="21">
        <v>578008775</v>
      </c>
      <c r="L1249" s="21">
        <v>63296880</v>
      </c>
      <c r="M1249" s="10"/>
    </row>
    <row r="1250" spans="1:13" ht="70.5">
      <c r="A1250" s="20" t="s">
        <v>3021</v>
      </c>
      <c r="B1250" s="21" t="s">
        <v>3022</v>
      </c>
      <c r="C1250" s="21">
        <v>16278877</v>
      </c>
      <c r="D1250" s="21">
        <v>167832</v>
      </c>
      <c r="E1250" s="21">
        <v>974920</v>
      </c>
      <c r="F1250" s="21">
        <v>32311455</v>
      </c>
      <c r="G1250" s="21">
        <v>16967196</v>
      </c>
      <c r="H1250" s="21">
        <v>9759179</v>
      </c>
      <c r="I1250" s="21">
        <v>33286375</v>
      </c>
      <c r="J1250" s="21">
        <v>26726375</v>
      </c>
      <c r="K1250" s="21">
        <v>24743912</v>
      </c>
      <c r="L1250" s="21">
        <v>20204914</v>
      </c>
      <c r="M1250" s="10"/>
    </row>
    <row r="1251" spans="1:13" ht="25.5">
      <c r="A1251" s="20" t="s">
        <v>1161</v>
      </c>
      <c r="B1251" s="21" t="s">
        <v>1162</v>
      </c>
      <c r="C1251" s="21">
        <v>1644489</v>
      </c>
      <c r="D1251" s="21">
        <v>26552</v>
      </c>
      <c r="E1251" s="21">
        <v>46278</v>
      </c>
      <c r="F1251" s="21">
        <v>16255861</v>
      </c>
      <c r="G1251" s="21">
        <v>1650911</v>
      </c>
      <c r="H1251" s="21">
        <v>6629748</v>
      </c>
      <c r="I1251" s="21">
        <v>16302139</v>
      </c>
      <c r="J1251" s="21">
        <v>8280659</v>
      </c>
      <c r="K1251" s="21">
        <v>9342958</v>
      </c>
      <c r="L1251" s="21">
        <v>8319990</v>
      </c>
      <c r="M1251" s="10"/>
    </row>
    <row r="1252" spans="1:13" ht="36.75">
      <c r="A1252" s="20" t="s">
        <v>3023</v>
      </c>
      <c r="B1252" s="21" t="s">
        <v>3024</v>
      </c>
      <c r="C1252" s="10"/>
      <c r="D1252" s="10"/>
      <c r="E1252" s="10"/>
      <c r="F1252" s="21">
        <v>0</v>
      </c>
      <c r="G1252" s="10"/>
      <c r="H1252" s="21">
        <v>0</v>
      </c>
      <c r="I1252" s="10"/>
      <c r="J1252" s="10"/>
      <c r="K1252" s="10"/>
      <c r="L1252" s="10"/>
      <c r="M1252" s="10"/>
    </row>
    <row r="1253" spans="1:13" ht="14.25">
      <c r="A1253" s="20" t="s">
        <v>682</v>
      </c>
      <c r="B1253" s="21" t="s">
        <v>704</v>
      </c>
      <c r="C1253" s="21">
        <v>735129</v>
      </c>
      <c r="D1253" s="21">
        <v>43803</v>
      </c>
      <c r="E1253" s="21">
        <v>118239</v>
      </c>
      <c r="F1253" s="21">
        <v>1393068</v>
      </c>
      <c r="G1253" s="21">
        <v>1283979</v>
      </c>
      <c r="H1253" s="21">
        <v>7447658</v>
      </c>
      <c r="I1253" s="21">
        <v>1511307</v>
      </c>
      <c r="J1253" s="21">
        <v>8731637</v>
      </c>
      <c r="K1253" s="21">
        <v>530445</v>
      </c>
      <c r="L1253" s="21">
        <v>13987844</v>
      </c>
      <c r="M1253" s="10"/>
    </row>
    <row r="1254" spans="1:13" ht="14.25">
      <c r="A1254" s="20" t="s">
        <v>25</v>
      </c>
      <c r="B1254" s="21" t="s">
        <v>1100</v>
      </c>
      <c r="C1254" s="21">
        <v>14193827</v>
      </c>
      <c r="D1254" s="21">
        <v>276140</v>
      </c>
      <c r="E1254" s="21">
        <v>338126</v>
      </c>
      <c r="F1254" s="21">
        <v>4899711</v>
      </c>
      <c r="G1254" s="21">
        <v>3617351</v>
      </c>
      <c r="H1254" s="21">
        <v>33758588</v>
      </c>
      <c r="I1254" s="21">
        <v>5237837</v>
      </c>
      <c r="J1254" s="21">
        <v>37375939</v>
      </c>
      <c r="K1254" s="21">
        <v>6810411</v>
      </c>
      <c r="L1254" s="21">
        <v>50911057</v>
      </c>
      <c r="M1254" s="10"/>
    </row>
    <row r="1255" spans="1:13" ht="25.5">
      <c r="A1255" s="20" t="s">
        <v>3025</v>
      </c>
      <c r="B1255" s="21" t="s">
        <v>3026</v>
      </c>
      <c r="C1255" s="10"/>
      <c r="D1255" s="10"/>
      <c r="E1255" s="10"/>
      <c r="F1255" s="21">
        <v>0</v>
      </c>
      <c r="G1255" s="10"/>
      <c r="H1255" s="21">
        <v>0</v>
      </c>
      <c r="I1255" s="10"/>
      <c r="J1255" s="10"/>
      <c r="K1255" s="10"/>
      <c r="L1255" s="10"/>
      <c r="M1255" s="10"/>
    </row>
    <row r="1256" spans="1:13" ht="25.5">
      <c r="A1256" s="20" t="s">
        <v>421</v>
      </c>
      <c r="B1256" s="21" t="s">
        <v>422</v>
      </c>
      <c r="C1256" s="21">
        <v>257473</v>
      </c>
      <c r="D1256" s="10"/>
      <c r="E1256" s="10"/>
      <c r="F1256" s="21">
        <v>102026</v>
      </c>
      <c r="G1256" s="21">
        <v>142190</v>
      </c>
      <c r="H1256" s="21">
        <v>3754378</v>
      </c>
      <c r="I1256" s="21">
        <v>102026</v>
      </c>
      <c r="J1256" s="21">
        <v>3896568</v>
      </c>
      <c r="K1256" s="21">
        <v>107150</v>
      </c>
      <c r="L1256" s="21">
        <v>5746992</v>
      </c>
      <c r="M1256" s="10"/>
    </row>
    <row r="1257" spans="1:13" ht="25.5">
      <c r="A1257" s="20" t="s">
        <v>903</v>
      </c>
      <c r="B1257" s="21" t="s">
        <v>904</v>
      </c>
      <c r="C1257" s="21">
        <v>8047325</v>
      </c>
      <c r="D1257" s="21">
        <v>6447</v>
      </c>
      <c r="E1257" s="21">
        <v>24674</v>
      </c>
      <c r="F1257" s="21">
        <v>378794</v>
      </c>
      <c r="G1257" s="21">
        <v>7924050</v>
      </c>
      <c r="H1257" s="21">
        <v>14334162</v>
      </c>
      <c r="I1257" s="21">
        <v>403468</v>
      </c>
      <c r="J1257" s="21">
        <v>22258212</v>
      </c>
      <c r="K1257" s="21">
        <v>1921063</v>
      </c>
      <c r="L1257" s="21">
        <v>27961598</v>
      </c>
      <c r="M1257" s="10"/>
    </row>
    <row r="1258" spans="1:13" ht="14.25">
      <c r="A1258" s="20" t="s">
        <v>1018</v>
      </c>
      <c r="B1258" s="21" t="s">
        <v>1019</v>
      </c>
      <c r="C1258" s="21">
        <v>19153</v>
      </c>
      <c r="D1258" s="21">
        <v>59131</v>
      </c>
      <c r="E1258" s="10"/>
      <c r="F1258" s="21">
        <v>12371</v>
      </c>
      <c r="G1258" s="21">
        <v>79517</v>
      </c>
      <c r="H1258" s="21">
        <v>3296522</v>
      </c>
      <c r="I1258" s="21">
        <v>12371</v>
      </c>
      <c r="J1258" s="21">
        <v>3376039</v>
      </c>
      <c r="K1258" s="21">
        <v>4018731</v>
      </c>
      <c r="L1258" s="21">
        <v>967419</v>
      </c>
      <c r="M1258" s="10"/>
    </row>
    <row r="1259" spans="1:13" ht="14.25">
      <c r="A1259" s="20" t="s">
        <v>1096</v>
      </c>
      <c r="B1259" s="21" t="s">
        <v>3027</v>
      </c>
      <c r="C1259" s="10"/>
      <c r="D1259" s="10"/>
      <c r="E1259" s="10"/>
      <c r="F1259" s="21">
        <v>0</v>
      </c>
      <c r="G1259" s="10"/>
      <c r="H1259" s="21">
        <v>0</v>
      </c>
      <c r="I1259" s="10"/>
      <c r="J1259" s="10"/>
      <c r="K1259" s="10"/>
      <c r="L1259" s="10"/>
      <c r="M1259" s="10"/>
    </row>
    <row r="1260" spans="1:13" ht="14.25">
      <c r="A1260" s="20" t="s">
        <v>682</v>
      </c>
      <c r="B1260" s="21" t="s">
        <v>683</v>
      </c>
      <c r="C1260" s="21">
        <v>1811421</v>
      </c>
      <c r="D1260" s="21">
        <v>6560</v>
      </c>
      <c r="E1260" s="10"/>
      <c r="F1260" s="21">
        <v>414824</v>
      </c>
      <c r="G1260" s="21">
        <v>2301</v>
      </c>
      <c r="H1260" s="21">
        <v>96229041</v>
      </c>
      <c r="I1260" s="21">
        <v>414824</v>
      </c>
      <c r="J1260" s="21">
        <v>96231342</v>
      </c>
      <c r="K1260" s="21">
        <v>491409</v>
      </c>
      <c r="L1260" s="21">
        <v>22546470</v>
      </c>
      <c r="M1260" s="10"/>
    </row>
    <row r="1261" spans="1:13" ht="14.25">
      <c r="A1261" s="20" t="s">
        <v>25</v>
      </c>
      <c r="B1261" s="21" t="s">
        <v>3028</v>
      </c>
      <c r="C1261" s="21">
        <v>406607258</v>
      </c>
      <c r="D1261" s="21">
        <v>413794</v>
      </c>
      <c r="E1261" s="21">
        <v>434052</v>
      </c>
      <c r="F1261" s="21">
        <v>1787621</v>
      </c>
      <c r="G1261" s="21">
        <v>211017576</v>
      </c>
      <c r="H1261" s="21">
        <v>247890219</v>
      </c>
      <c r="I1261" s="21">
        <v>2221673</v>
      </c>
      <c r="J1261" s="21">
        <v>458907795</v>
      </c>
      <c r="K1261" s="21">
        <v>13185738</v>
      </c>
      <c r="L1261" s="21">
        <v>582448743</v>
      </c>
      <c r="M1261" s="10"/>
    </row>
    <row r="1262" spans="1:13" ht="14.25">
      <c r="A1262" s="20" t="s">
        <v>3029</v>
      </c>
      <c r="B1262" s="21" t="s">
        <v>3030</v>
      </c>
      <c r="C1262" s="10"/>
      <c r="D1262" s="10"/>
      <c r="E1262" s="10"/>
      <c r="F1262" s="21">
        <v>0</v>
      </c>
      <c r="G1262" s="10"/>
      <c r="H1262" s="21">
        <v>0</v>
      </c>
      <c r="I1262" s="10"/>
      <c r="J1262" s="10"/>
      <c r="K1262" s="10"/>
      <c r="L1262" s="10"/>
      <c r="M1262" s="10"/>
    </row>
    <row r="1263" spans="1:13" ht="14.25">
      <c r="A1263" s="20" t="s">
        <v>3031</v>
      </c>
      <c r="B1263" s="21" t="s">
        <v>3032</v>
      </c>
      <c r="C1263" s="10"/>
      <c r="D1263" s="21">
        <v>7453153</v>
      </c>
      <c r="E1263" s="10"/>
      <c r="F1263" s="21">
        <v>17347223</v>
      </c>
      <c r="G1263" s="10"/>
      <c r="H1263" s="21">
        <v>0</v>
      </c>
      <c r="I1263" s="21">
        <v>17347223</v>
      </c>
      <c r="J1263" s="10"/>
      <c r="K1263" s="21">
        <v>22336275</v>
      </c>
      <c r="L1263" s="10"/>
      <c r="M1263" s="10"/>
    </row>
    <row r="1264" spans="1:13" ht="14.25">
      <c r="A1264" s="20" t="s">
        <v>3033</v>
      </c>
      <c r="B1264" s="21" t="s">
        <v>3034</v>
      </c>
      <c r="C1264" s="10"/>
      <c r="D1264" s="21">
        <v>9463315</v>
      </c>
      <c r="E1264" s="21">
        <v>1028895</v>
      </c>
      <c r="F1264" s="21">
        <v>57719221</v>
      </c>
      <c r="G1264" s="10"/>
      <c r="H1264" s="21">
        <v>0</v>
      </c>
      <c r="I1264" s="21">
        <v>58748116</v>
      </c>
      <c r="J1264" s="10"/>
      <c r="K1264" s="21">
        <v>60740480</v>
      </c>
      <c r="L1264" s="10"/>
      <c r="M1264" s="10"/>
    </row>
    <row r="1265" spans="1:13" ht="14.25">
      <c r="A1265" s="20" t="s">
        <v>3035</v>
      </c>
      <c r="B1265" s="21" t="s">
        <v>3036</v>
      </c>
      <c r="C1265" s="10"/>
      <c r="D1265" s="21">
        <v>282633</v>
      </c>
      <c r="E1265" s="21">
        <v>1989285</v>
      </c>
      <c r="F1265" s="21">
        <v>63426461</v>
      </c>
      <c r="G1265" s="10"/>
      <c r="H1265" s="21">
        <v>0</v>
      </c>
      <c r="I1265" s="21">
        <v>65415746</v>
      </c>
      <c r="J1265" s="10"/>
      <c r="K1265" s="21">
        <v>54160750</v>
      </c>
      <c r="L1265" s="10"/>
      <c r="M1265" s="10"/>
    </row>
    <row r="1266" spans="1:13" ht="14.25">
      <c r="A1266" s="20" t="s">
        <v>3037</v>
      </c>
      <c r="B1266" s="21" t="s">
        <v>3038</v>
      </c>
      <c r="C1266" s="10"/>
      <c r="D1266" s="21">
        <v>2121679</v>
      </c>
      <c r="E1266" s="21">
        <v>983520</v>
      </c>
      <c r="F1266" s="21">
        <v>20604100</v>
      </c>
      <c r="G1266" s="10"/>
      <c r="H1266" s="21">
        <v>0</v>
      </c>
      <c r="I1266" s="21">
        <v>21587620</v>
      </c>
      <c r="J1266" s="10"/>
      <c r="K1266" s="21">
        <v>27229400</v>
      </c>
      <c r="L1266" s="10"/>
      <c r="M1266" s="10"/>
    </row>
    <row r="1267" spans="1:13" ht="25.5">
      <c r="A1267" s="20" t="s">
        <v>3039</v>
      </c>
      <c r="B1267" s="21" t="s">
        <v>3040</v>
      </c>
      <c r="C1267" s="10"/>
      <c r="D1267" s="21">
        <v>1533675</v>
      </c>
      <c r="E1267" s="21">
        <v>2356001</v>
      </c>
      <c r="F1267" s="21">
        <v>28039646</v>
      </c>
      <c r="G1267" s="10"/>
      <c r="H1267" s="21">
        <v>0</v>
      </c>
      <c r="I1267" s="21">
        <v>30395647</v>
      </c>
      <c r="J1267" s="10"/>
      <c r="K1267" s="21">
        <v>103266103</v>
      </c>
      <c r="L1267" s="10"/>
      <c r="M1267" s="10"/>
    </row>
    <row r="1268" spans="1:13" ht="14.25">
      <c r="A1268" s="20" t="s">
        <v>3041</v>
      </c>
      <c r="B1268" s="21" t="s">
        <v>3042</v>
      </c>
      <c r="C1268" s="10"/>
      <c r="D1268" s="21">
        <v>1000313</v>
      </c>
      <c r="E1268" s="21">
        <v>1777496</v>
      </c>
      <c r="F1268" s="21">
        <v>103788900</v>
      </c>
      <c r="G1268" s="10"/>
      <c r="H1268" s="21">
        <v>0</v>
      </c>
      <c r="I1268" s="21">
        <v>105566396</v>
      </c>
      <c r="J1268" s="10"/>
      <c r="K1268" s="21">
        <v>145826913</v>
      </c>
      <c r="L1268" s="10"/>
      <c r="M1268" s="10"/>
    </row>
    <row r="1269" spans="1:13" ht="14.25">
      <c r="A1269" s="20" t="s">
        <v>3043</v>
      </c>
      <c r="B1269" s="21" t="s">
        <v>3044</v>
      </c>
      <c r="C1269" s="10"/>
      <c r="D1269" s="21">
        <v>5439600</v>
      </c>
      <c r="E1269" s="21">
        <v>8404078</v>
      </c>
      <c r="F1269" s="21">
        <v>702506696</v>
      </c>
      <c r="G1269" s="10"/>
      <c r="H1269" s="21">
        <v>0</v>
      </c>
      <c r="I1269" s="21">
        <v>710910774</v>
      </c>
      <c r="J1269" s="10"/>
      <c r="K1269" s="21">
        <v>467214436</v>
      </c>
      <c r="L1269" s="10"/>
      <c r="M1269" s="10"/>
    </row>
    <row r="1270" spans="1:13" ht="14.25">
      <c r="A1270" s="20" t="s">
        <v>3045</v>
      </c>
      <c r="B1270" s="21" t="s">
        <v>3046</v>
      </c>
      <c r="C1270" s="10"/>
      <c r="D1270" s="21">
        <v>7589616</v>
      </c>
      <c r="E1270" s="21">
        <v>4945277</v>
      </c>
      <c r="F1270" s="21">
        <v>312699513</v>
      </c>
      <c r="G1270" s="10"/>
      <c r="H1270" s="21">
        <v>0</v>
      </c>
      <c r="I1270" s="21">
        <v>317644790</v>
      </c>
      <c r="J1270" s="10"/>
      <c r="K1270" s="21">
        <v>365298558</v>
      </c>
      <c r="L1270" s="10"/>
      <c r="M1270" s="10"/>
    </row>
    <row r="1271" spans="1:13" ht="14.25">
      <c r="A1271" s="20" t="s">
        <v>3047</v>
      </c>
      <c r="B1271" s="21" t="s">
        <v>3048</v>
      </c>
      <c r="C1271" s="10"/>
      <c r="D1271" s="10"/>
      <c r="E1271" s="21">
        <v>607025</v>
      </c>
      <c r="F1271" s="21">
        <v>26515399</v>
      </c>
      <c r="G1271" s="10"/>
      <c r="H1271" s="21">
        <v>0</v>
      </c>
      <c r="I1271" s="21">
        <v>27122424</v>
      </c>
      <c r="J1271" s="10"/>
      <c r="K1271" s="21">
        <v>36776796</v>
      </c>
      <c r="L1271" s="10"/>
      <c r="M1271" s="10"/>
    </row>
    <row r="1272" spans="1:13" ht="14.25">
      <c r="A1272" s="20" t="s">
        <v>3049</v>
      </c>
      <c r="B1272" s="21" t="s">
        <v>3050</v>
      </c>
      <c r="C1272" s="10"/>
      <c r="D1272" s="21">
        <v>1602850</v>
      </c>
      <c r="E1272" s="21">
        <v>421880</v>
      </c>
      <c r="F1272" s="21">
        <v>402494</v>
      </c>
      <c r="G1272" s="10"/>
      <c r="H1272" s="21">
        <v>0</v>
      </c>
      <c r="I1272" s="21">
        <v>824374</v>
      </c>
      <c r="J1272" s="10"/>
      <c r="K1272" s="21">
        <v>3111210</v>
      </c>
      <c r="L1272" s="10"/>
      <c r="M1272" s="10"/>
    </row>
    <row r="1273" spans="1:13" ht="25.5">
      <c r="A1273" s="20" t="s">
        <v>1548</v>
      </c>
      <c r="B1273" s="21" t="s">
        <v>1549</v>
      </c>
      <c r="C1273" s="21">
        <v>4649</v>
      </c>
      <c r="D1273" s="21">
        <v>5381854</v>
      </c>
      <c r="E1273" s="21">
        <v>650967</v>
      </c>
      <c r="F1273" s="21">
        <v>1621481743</v>
      </c>
      <c r="G1273" s="10"/>
      <c r="H1273" s="21">
        <v>455435</v>
      </c>
      <c r="I1273" s="21">
        <v>1622132710</v>
      </c>
      <c r="J1273" s="21">
        <v>455435</v>
      </c>
      <c r="K1273" s="21">
        <v>2269834062</v>
      </c>
      <c r="L1273" s="21">
        <v>278907</v>
      </c>
      <c r="M1273" s="10"/>
    </row>
    <row r="1274" spans="1:13" ht="14.25">
      <c r="A1274" s="20" t="s">
        <v>3051</v>
      </c>
      <c r="B1274" s="21" t="s">
        <v>3052</v>
      </c>
      <c r="C1274" s="21">
        <v>63629</v>
      </c>
      <c r="D1274" s="10"/>
      <c r="E1274" s="10"/>
      <c r="F1274" s="21">
        <v>1809891</v>
      </c>
      <c r="G1274" s="10"/>
      <c r="H1274" s="21">
        <v>0</v>
      </c>
      <c r="I1274" s="21">
        <v>1809891</v>
      </c>
      <c r="J1274" s="10"/>
      <c r="K1274" s="21">
        <v>3978439</v>
      </c>
      <c r="L1274" s="21">
        <v>63629</v>
      </c>
      <c r="M1274" s="10"/>
    </row>
    <row r="1275" spans="1:13" ht="14.25">
      <c r="A1275" s="20" t="s">
        <v>25</v>
      </c>
      <c r="B1275" s="21" t="s">
        <v>3053</v>
      </c>
      <c r="C1275" s="21">
        <v>328479</v>
      </c>
      <c r="D1275" s="21">
        <v>758319</v>
      </c>
      <c r="E1275" s="10"/>
      <c r="F1275" s="21">
        <v>136160092</v>
      </c>
      <c r="G1275" s="21">
        <v>83359</v>
      </c>
      <c r="H1275" s="21">
        <v>944023</v>
      </c>
      <c r="I1275" s="21">
        <v>136160092</v>
      </c>
      <c r="J1275" s="21">
        <v>1027382</v>
      </c>
      <c r="K1275" s="21">
        <v>265821800</v>
      </c>
      <c r="L1275" s="21">
        <v>328479</v>
      </c>
      <c r="M1275" s="10"/>
    </row>
    <row r="1276" spans="1:13" ht="14.25">
      <c r="A1276" s="20" t="s">
        <v>2322</v>
      </c>
      <c r="B1276" s="21" t="s">
        <v>3054</v>
      </c>
      <c r="C1276" s="10"/>
      <c r="D1276" s="10"/>
      <c r="E1276" s="10"/>
      <c r="F1276" s="21">
        <v>0</v>
      </c>
      <c r="G1276" s="10"/>
      <c r="H1276" s="21">
        <v>0</v>
      </c>
      <c r="I1276" s="10"/>
      <c r="J1276" s="10"/>
      <c r="K1276" s="10"/>
      <c r="L1276" s="10"/>
      <c r="M1276" s="10"/>
    </row>
    <row r="1277" spans="1:13" ht="25.5">
      <c r="A1277" s="20" t="s">
        <v>1515</v>
      </c>
      <c r="B1277" s="21" t="s">
        <v>1516</v>
      </c>
      <c r="C1277" s="10"/>
      <c r="D1277" s="10"/>
      <c r="E1277" s="10"/>
      <c r="F1277" s="21">
        <v>628163981</v>
      </c>
      <c r="G1277" s="10"/>
      <c r="H1277" s="21">
        <v>0</v>
      </c>
      <c r="I1277" s="21">
        <v>628163981</v>
      </c>
      <c r="J1277" s="10"/>
      <c r="K1277" s="21">
        <v>741955201</v>
      </c>
      <c r="L1277" s="21">
        <v>772057</v>
      </c>
      <c r="M1277" s="10"/>
    </row>
    <row r="1278" spans="1:13" ht="14.25">
      <c r="A1278" s="20" t="s">
        <v>3055</v>
      </c>
      <c r="B1278" s="21" t="s">
        <v>3056</v>
      </c>
      <c r="C1278" s="10"/>
      <c r="D1278" s="10"/>
      <c r="E1278" s="10"/>
      <c r="F1278" s="21">
        <v>0</v>
      </c>
      <c r="G1278" s="10"/>
      <c r="H1278" s="21">
        <v>0</v>
      </c>
      <c r="I1278" s="10"/>
      <c r="J1278" s="10"/>
      <c r="K1278" s="21">
        <v>15397</v>
      </c>
      <c r="L1278" s="10"/>
      <c r="M1278" s="10"/>
    </row>
    <row r="1279" spans="1:13" ht="14.25">
      <c r="A1279" s="20" t="s">
        <v>25</v>
      </c>
      <c r="B1279" s="21" t="s">
        <v>3057</v>
      </c>
      <c r="C1279" s="10"/>
      <c r="D1279" s="21">
        <v>203</v>
      </c>
      <c r="E1279" s="21">
        <v>10339</v>
      </c>
      <c r="F1279" s="21">
        <v>74435738</v>
      </c>
      <c r="G1279" s="10"/>
      <c r="H1279" s="21">
        <v>0</v>
      </c>
      <c r="I1279" s="21">
        <v>74446077</v>
      </c>
      <c r="J1279" s="10"/>
      <c r="K1279" s="21">
        <v>48873966</v>
      </c>
      <c r="L1279" s="10"/>
      <c r="M1279" s="10"/>
    </row>
    <row r="1280" spans="1:13" ht="14.25">
      <c r="A1280" s="20" t="s">
        <v>3029</v>
      </c>
      <c r="B1280" s="21" t="s">
        <v>3058</v>
      </c>
      <c r="C1280" s="10"/>
      <c r="D1280" s="10"/>
      <c r="E1280" s="10"/>
      <c r="F1280" s="21">
        <v>0</v>
      </c>
      <c r="G1280" s="10"/>
      <c r="H1280" s="21">
        <v>0</v>
      </c>
      <c r="I1280" s="10"/>
      <c r="J1280" s="10"/>
      <c r="K1280" s="10"/>
      <c r="L1280" s="10"/>
      <c r="M1280" s="10"/>
    </row>
    <row r="1281" spans="1:13" ht="14.25">
      <c r="A1281" s="20" t="s">
        <v>2322</v>
      </c>
      <c r="B1281" s="21" t="s">
        <v>3059</v>
      </c>
      <c r="C1281" s="10"/>
      <c r="D1281" s="10"/>
      <c r="E1281" s="10"/>
      <c r="F1281" s="21">
        <v>2479</v>
      </c>
      <c r="G1281" s="10"/>
      <c r="H1281" s="21">
        <v>0</v>
      </c>
      <c r="I1281" s="21">
        <v>2479</v>
      </c>
      <c r="J1281" s="10"/>
      <c r="K1281" s="10"/>
      <c r="L1281" s="10"/>
      <c r="M1281" s="10"/>
    </row>
    <row r="1282" spans="1:13" ht="14.25">
      <c r="A1282" s="20" t="s">
        <v>3055</v>
      </c>
      <c r="B1282" s="21" t="s">
        <v>3060</v>
      </c>
      <c r="C1282" s="10"/>
      <c r="D1282" s="10"/>
      <c r="E1282" s="10"/>
      <c r="F1282" s="21">
        <v>0</v>
      </c>
      <c r="G1282" s="10"/>
      <c r="H1282" s="21">
        <v>0</v>
      </c>
      <c r="I1282" s="10"/>
      <c r="J1282" s="10"/>
      <c r="K1282" s="10"/>
      <c r="L1282" s="10"/>
      <c r="M1282" s="10"/>
    </row>
    <row r="1283" spans="1:13" ht="14.25">
      <c r="A1283" s="20" t="s">
        <v>25</v>
      </c>
      <c r="B1283" s="21" t="s">
        <v>3061</v>
      </c>
      <c r="C1283" s="10"/>
      <c r="D1283" s="10"/>
      <c r="E1283" s="10"/>
      <c r="F1283" s="21">
        <v>0</v>
      </c>
      <c r="G1283" s="10"/>
      <c r="H1283" s="21">
        <v>0</v>
      </c>
      <c r="I1283" s="10"/>
      <c r="J1283" s="10"/>
      <c r="K1283" s="10"/>
      <c r="L1283" s="10"/>
      <c r="M1283" s="10"/>
    </row>
    <row r="1284" spans="1:13" ht="14.25">
      <c r="A1284" s="20" t="s">
        <v>2322</v>
      </c>
      <c r="B1284" s="21" t="s">
        <v>3062</v>
      </c>
      <c r="C1284" s="10"/>
      <c r="D1284" s="10"/>
      <c r="E1284" s="10"/>
      <c r="F1284" s="21">
        <v>594883</v>
      </c>
      <c r="G1284" s="10"/>
      <c r="H1284" s="21">
        <v>0</v>
      </c>
      <c r="I1284" s="21">
        <v>594883</v>
      </c>
      <c r="J1284" s="10"/>
      <c r="K1284" s="10"/>
      <c r="L1284" s="10"/>
      <c r="M1284" s="10"/>
    </row>
    <row r="1285" spans="1:13" ht="14.25">
      <c r="A1285" s="20" t="s">
        <v>3063</v>
      </c>
      <c r="B1285" s="21" t="s">
        <v>3064</v>
      </c>
      <c r="C1285" s="10"/>
      <c r="D1285" s="10"/>
      <c r="E1285" s="10"/>
      <c r="F1285" s="21">
        <v>0</v>
      </c>
      <c r="G1285" s="10"/>
      <c r="H1285" s="21">
        <v>0</v>
      </c>
      <c r="I1285" s="10"/>
      <c r="J1285" s="10"/>
      <c r="K1285" s="21">
        <v>60620</v>
      </c>
      <c r="L1285" s="10"/>
      <c r="M1285" s="10"/>
    </row>
    <row r="1286" spans="1:13" ht="14.25">
      <c r="A1286" s="20" t="s">
        <v>25</v>
      </c>
      <c r="B1286" s="21" t="s">
        <v>3065</v>
      </c>
      <c r="C1286" s="10"/>
      <c r="D1286" s="10"/>
      <c r="E1286" s="10"/>
      <c r="F1286" s="21">
        <v>0</v>
      </c>
      <c r="G1286" s="10"/>
      <c r="H1286" s="21">
        <v>0</v>
      </c>
      <c r="I1286" s="10"/>
      <c r="J1286" s="10"/>
      <c r="K1286" s="21">
        <v>2625859</v>
      </c>
      <c r="L1286" s="10"/>
      <c r="M1286" s="10"/>
    </row>
    <row r="1287" spans="1:13" ht="48">
      <c r="A1287" s="20" t="s">
        <v>398</v>
      </c>
      <c r="B1287" s="21" t="s">
        <v>399</v>
      </c>
      <c r="C1287" s="21">
        <v>7260205</v>
      </c>
      <c r="D1287" s="10"/>
      <c r="E1287" s="10"/>
      <c r="F1287" s="21">
        <v>83092</v>
      </c>
      <c r="G1287" s="21">
        <v>3734329</v>
      </c>
      <c r="H1287" s="21">
        <v>34654415</v>
      </c>
      <c r="I1287" s="21">
        <v>83092</v>
      </c>
      <c r="J1287" s="21">
        <v>38388744</v>
      </c>
      <c r="K1287" s="21">
        <v>90314</v>
      </c>
      <c r="L1287" s="21">
        <v>61287896</v>
      </c>
      <c r="M1287" s="10"/>
    </row>
    <row r="1288" spans="1:13" ht="25.5">
      <c r="A1288" s="20" t="s">
        <v>46</v>
      </c>
      <c r="B1288" s="21" t="s">
        <v>47</v>
      </c>
      <c r="C1288" s="21">
        <v>90300</v>
      </c>
      <c r="D1288" s="10"/>
      <c r="E1288" s="10"/>
      <c r="F1288" s="21">
        <v>0</v>
      </c>
      <c r="G1288" s="21">
        <v>70774</v>
      </c>
      <c r="H1288" s="21">
        <v>13926951</v>
      </c>
      <c r="I1288" s="10"/>
      <c r="J1288" s="21">
        <v>13997725</v>
      </c>
      <c r="K1288" s="21">
        <v>942</v>
      </c>
      <c r="L1288" s="21">
        <v>14613046</v>
      </c>
      <c r="M1288" s="10"/>
    </row>
    <row r="1289" spans="1:13" ht="14.25">
      <c r="A1289" s="20" t="s">
        <v>85</v>
      </c>
      <c r="B1289" s="21" t="s">
        <v>86</v>
      </c>
      <c r="C1289" s="21">
        <v>1362</v>
      </c>
      <c r="D1289" s="10"/>
      <c r="E1289" s="10"/>
      <c r="F1289" s="21">
        <v>132661</v>
      </c>
      <c r="G1289" s="21">
        <v>13822</v>
      </c>
      <c r="H1289" s="21">
        <v>13608</v>
      </c>
      <c r="I1289" s="21">
        <v>132661</v>
      </c>
      <c r="J1289" s="21">
        <v>27430</v>
      </c>
      <c r="K1289" s="21">
        <v>2247</v>
      </c>
      <c r="L1289" s="21">
        <v>44349</v>
      </c>
      <c r="M1289" s="10"/>
    </row>
    <row r="1290" spans="1:13" ht="14.25">
      <c r="A1290" s="20" t="s">
        <v>25</v>
      </c>
      <c r="B1290" s="21" t="s">
        <v>346</v>
      </c>
      <c r="C1290" s="21">
        <v>843747</v>
      </c>
      <c r="D1290" s="10"/>
      <c r="E1290" s="10"/>
      <c r="F1290" s="21">
        <v>594504</v>
      </c>
      <c r="G1290" s="21">
        <v>1293135</v>
      </c>
      <c r="H1290" s="21">
        <v>17317890</v>
      </c>
      <c r="I1290" s="21">
        <v>594504</v>
      </c>
      <c r="J1290" s="21">
        <v>18611025</v>
      </c>
      <c r="K1290" s="21">
        <v>58343</v>
      </c>
      <c r="L1290" s="21">
        <v>29697311</v>
      </c>
      <c r="M1290" s="10"/>
    </row>
    <row r="1291" spans="1:13" ht="14.25">
      <c r="A1291" s="20" t="s">
        <v>85</v>
      </c>
      <c r="B1291" s="21" t="s">
        <v>215</v>
      </c>
      <c r="C1291" s="21">
        <v>11006</v>
      </c>
      <c r="D1291" s="10"/>
      <c r="E1291" s="10"/>
      <c r="F1291" s="21">
        <v>23875</v>
      </c>
      <c r="G1291" s="21">
        <v>1273355</v>
      </c>
      <c r="H1291" s="21">
        <v>3055345</v>
      </c>
      <c r="I1291" s="21">
        <v>23875</v>
      </c>
      <c r="J1291" s="21">
        <v>4328700</v>
      </c>
      <c r="K1291" s="21">
        <v>18314</v>
      </c>
      <c r="L1291" s="21">
        <v>1211635</v>
      </c>
      <c r="M1291" s="10"/>
    </row>
    <row r="1292" spans="1:13" ht="14.25">
      <c r="A1292" s="20" t="s">
        <v>25</v>
      </c>
      <c r="B1292" s="21" t="s">
        <v>3066</v>
      </c>
      <c r="C1292" s="10"/>
      <c r="D1292" s="10"/>
      <c r="E1292" s="10"/>
      <c r="F1292" s="21">
        <v>0</v>
      </c>
      <c r="G1292" s="10"/>
      <c r="H1292" s="21">
        <v>0</v>
      </c>
      <c r="I1292" s="10"/>
      <c r="J1292" s="10"/>
      <c r="K1292" s="10"/>
      <c r="L1292" s="10"/>
      <c r="M1292" s="10"/>
    </row>
    <row r="1293" spans="1:13" ht="25.5">
      <c r="A1293" s="20" t="s">
        <v>138</v>
      </c>
      <c r="B1293" s="21" t="s">
        <v>2114</v>
      </c>
      <c r="C1293" s="21">
        <v>82664114</v>
      </c>
      <c r="D1293" s="10"/>
      <c r="E1293" s="10"/>
      <c r="F1293" s="21">
        <v>0</v>
      </c>
      <c r="G1293" s="21">
        <v>43149635</v>
      </c>
      <c r="H1293" s="21">
        <v>26840635</v>
      </c>
      <c r="I1293" s="10"/>
      <c r="J1293" s="21">
        <v>69990270</v>
      </c>
      <c r="K1293" s="10"/>
      <c r="L1293" s="21">
        <v>207456280</v>
      </c>
      <c r="M1293" s="10"/>
    </row>
    <row r="1294" spans="1:13" ht="14.25">
      <c r="A1294" s="20" t="s">
        <v>25</v>
      </c>
      <c r="B1294" s="21" t="s">
        <v>362</v>
      </c>
      <c r="C1294" s="21">
        <v>11699710</v>
      </c>
      <c r="D1294" s="10"/>
      <c r="E1294" s="10"/>
      <c r="F1294" s="21">
        <v>44104</v>
      </c>
      <c r="G1294" s="21">
        <v>6956083</v>
      </c>
      <c r="H1294" s="21">
        <v>64367755</v>
      </c>
      <c r="I1294" s="21">
        <v>44104</v>
      </c>
      <c r="J1294" s="21">
        <v>71323838</v>
      </c>
      <c r="K1294" s="21">
        <v>66024</v>
      </c>
      <c r="L1294" s="21">
        <v>57161345</v>
      </c>
      <c r="M1294" s="10"/>
    </row>
    <row r="1295" spans="1:13" ht="14.25">
      <c r="A1295" s="20" t="s">
        <v>3067</v>
      </c>
      <c r="B1295" s="21" t="s">
        <v>3068</v>
      </c>
      <c r="C1295" s="10"/>
      <c r="D1295" s="10"/>
      <c r="E1295" s="10"/>
      <c r="F1295" s="21">
        <v>0</v>
      </c>
      <c r="G1295" s="10"/>
      <c r="H1295" s="21">
        <v>0</v>
      </c>
      <c r="I1295" s="10"/>
      <c r="J1295" s="10"/>
      <c r="K1295" s="10"/>
      <c r="L1295" s="10"/>
      <c r="M1295" s="10"/>
    </row>
    <row r="1296" spans="1:13" ht="25.5">
      <c r="A1296" s="20" t="s">
        <v>138</v>
      </c>
      <c r="B1296" s="21" t="s">
        <v>2043</v>
      </c>
      <c r="C1296" s="21">
        <v>1706120</v>
      </c>
      <c r="D1296" s="10"/>
      <c r="E1296" s="10"/>
      <c r="F1296" s="21">
        <v>0</v>
      </c>
      <c r="G1296" s="21">
        <v>867755</v>
      </c>
      <c r="H1296" s="21">
        <v>11649799</v>
      </c>
      <c r="I1296" s="10"/>
      <c r="J1296" s="21">
        <v>12517554</v>
      </c>
      <c r="K1296" s="10"/>
      <c r="L1296" s="21">
        <v>17876661</v>
      </c>
      <c r="M1296" s="10"/>
    </row>
    <row r="1297" spans="1:13" ht="14.25">
      <c r="A1297" s="20" t="s">
        <v>25</v>
      </c>
      <c r="B1297" s="21" t="s">
        <v>533</v>
      </c>
      <c r="C1297" s="21">
        <v>719473</v>
      </c>
      <c r="D1297" s="10"/>
      <c r="E1297" s="10"/>
      <c r="F1297" s="21">
        <v>117101</v>
      </c>
      <c r="G1297" s="21">
        <v>350940</v>
      </c>
      <c r="H1297" s="21">
        <v>10918698</v>
      </c>
      <c r="I1297" s="21">
        <v>117101</v>
      </c>
      <c r="J1297" s="21">
        <v>11269638</v>
      </c>
      <c r="K1297" s="21">
        <v>204937</v>
      </c>
      <c r="L1297" s="21">
        <v>15420959</v>
      </c>
      <c r="M1297" s="10"/>
    </row>
    <row r="1298" spans="1:13" ht="14.25">
      <c r="A1298" s="20" t="s">
        <v>25</v>
      </c>
      <c r="B1298" s="21" t="s">
        <v>3069</v>
      </c>
      <c r="C1298" s="10"/>
      <c r="D1298" s="10"/>
      <c r="E1298" s="10"/>
      <c r="F1298" s="21">
        <v>0</v>
      </c>
      <c r="G1298" s="10"/>
      <c r="H1298" s="21">
        <v>0</v>
      </c>
      <c r="I1298" s="10"/>
      <c r="J1298" s="10"/>
      <c r="K1298" s="10"/>
      <c r="L1298" s="10"/>
      <c r="M1298" s="10"/>
    </row>
    <row r="1299" spans="1:13" ht="25.5">
      <c r="A1299" s="20" t="s">
        <v>138</v>
      </c>
      <c r="B1299" s="21" t="s">
        <v>139</v>
      </c>
      <c r="C1299" s="21">
        <v>7680808</v>
      </c>
      <c r="D1299" s="10"/>
      <c r="E1299" s="10"/>
      <c r="F1299" s="21">
        <v>0</v>
      </c>
      <c r="G1299" s="21">
        <v>858445</v>
      </c>
      <c r="H1299" s="21">
        <v>3975676</v>
      </c>
      <c r="I1299" s="10"/>
      <c r="J1299" s="21">
        <v>4834121</v>
      </c>
      <c r="K1299" s="21">
        <v>6060</v>
      </c>
      <c r="L1299" s="21">
        <v>18980427</v>
      </c>
      <c r="M1299" s="10"/>
    </row>
    <row r="1300" spans="1:13" ht="14.25">
      <c r="A1300" s="20" t="s">
        <v>3070</v>
      </c>
      <c r="B1300" s="21" t="s">
        <v>3071</v>
      </c>
      <c r="C1300" s="10"/>
      <c r="D1300" s="21">
        <v>183300</v>
      </c>
      <c r="E1300" s="21">
        <v>4970</v>
      </c>
      <c r="F1300" s="21">
        <v>296879906</v>
      </c>
      <c r="G1300" s="21">
        <v>2447</v>
      </c>
      <c r="H1300" s="21">
        <v>0</v>
      </c>
      <c r="I1300" s="21">
        <v>296884876</v>
      </c>
      <c r="J1300" s="21">
        <v>2447</v>
      </c>
      <c r="K1300" s="21">
        <v>281277800</v>
      </c>
      <c r="L1300" s="10"/>
      <c r="M1300" s="10"/>
    </row>
    <row r="1301" spans="1:13" ht="14.25">
      <c r="A1301" s="20" t="s">
        <v>951</v>
      </c>
      <c r="B1301" s="21" t="s">
        <v>952</v>
      </c>
      <c r="C1301" s="21">
        <v>50417</v>
      </c>
      <c r="D1301" s="21">
        <v>174223</v>
      </c>
      <c r="E1301" s="10"/>
      <c r="F1301" s="21">
        <v>2747853</v>
      </c>
      <c r="G1301" s="10"/>
      <c r="H1301" s="21">
        <v>4352951</v>
      </c>
      <c r="I1301" s="21">
        <v>2747853</v>
      </c>
      <c r="J1301" s="21">
        <v>4352951</v>
      </c>
      <c r="K1301" s="21">
        <v>2673456</v>
      </c>
      <c r="L1301" s="21">
        <v>573125</v>
      </c>
      <c r="M1301" s="10"/>
    </row>
    <row r="1302" spans="1:13" ht="14.25">
      <c r="A1302" s="20" t="s">
        <v>25</v>
      </c>
      <c r="B1302" s="21" t="s">
        <v>665</v>
      </c>
      <c r="C1302" s="21">
        <v>464387</v>
      </c>
      <c r="D1302" s="10"/>
      <c r="E1302" s="10"/>
      <c r="F1302" s="21">
        <v>1169056</v>
      </c>
      <c r="G1302" s="21">
        <v>764302</v>
      </c>
      <c r="H1302" s="21">
        <v>94349520</v>
      </c>
      <c r="I1302" s="21">
        <v>1169056</v>
      </c>
      <c r="J1302" s="21">
        <v>95113822</v>
      </c>
      <c r="K1302" s="21">
        <v>444685</v>
      </c>
      <c r="L1302" s="21">
        <v>123370168</v>
      </c>
      <c r="M1302" s="10"/>
    </row>
    <row r="1303" spans="1:13" ht="14.25">
      <c r="A1303" s="20" t="s">
        <v>537</v>
      </c>
      <c r="B1303" s="21" t="s">
        <v>538</v>
      </c>
      <c r="C1303" s="21">
        <v>24028428</v>
      </c>
      <c r="D1303" s="10"/>
      <c r="E1303" s="10"/>
      <c r="F1303" s="21">
        <v>339082</v>
      </c>
      <c r="G1303" s="21">
        <v>7369040</v>
      </c>
      <c r="H1303" s="21">
        <v>22293675</v>
      </c>
      <c r="I1303" s="21">
        <v>339082</v>
      </c>
      <c r="J1303" s="21">
        <v>29662715</v>
      </c>
      <c r="K1303" s="21">
        <v>213131</v>
      </c>
      <c r="L1303" s="21">
        <v>295185970</v>
      </c>
      <c r="M1303" s="10"/>
    </row>
    <row r="1304" spans="1:13" ht="14.25">
      <c r="A1304" s="20" t="s">
        <v>25</v>
      </c>
      <c r="B1304" s="21" t="s">
        <v>649</v>
      </c>
      <c r="C1304" s="21">
        <v>16550569</v>
      </c>
      <c r="D1304" s="21">
        <v>79573</v>
      </c>
      <c r="E1304" s="10"/>
      <c r="F1304" s="21">
        <v>213222</v>
      </c>
      <c r="G1304" s="10"/>
      <c r="H1304" s="21">
        <v>43224222</v>
      </c>
      <c r="I1304" s="21">
        <v>213222</v>
      </c>
      <c r="J1304" s="21">
        <v>43224222</v>
      </c>
      <c r="K1304" s="21">
        <v>420033</v>
      </c>
      <c r="L1304" s="21">
        <v>50665676</v>
      </c>
      <c r="M1304" s="10"/>
    </row>
    <row r="1305" spans="1:13" ht="14.25">
      <c r="A1305" s="20" t="s">
        <v>25</v>
      </c>
      <c r="B1305" s="21" t="s">
        <v>1524</v>
      </c>
      <c r="C1305" s="21">
        <v>3776151</v>
      </c>
      <c r="D1305" s="10"/>
      <c r="E1305" s="10"/>
      <c r="F1305" s="21">
        <v>987293333</v>
      </c>
      <c r="G1305" s="21">
        <v>883401</v>
      </c>
      <c r="H1305" s="21">
        <v>27910962</v>
      </c>
      <c r="I1305" s="21">
        <v>987293333</v>
      </c>
      <c r="J1305" s="21">
        <v>28794363</v>
      </c>
      <c r="K1305" s="21">
        <v>974799009</v>
      </c>
      <c r="L1305" s="21">
        <v>86431626</v>
      </c>
      <c r="M1305" s="10"/>
    </row>
    <row r="1306" spans="1:13" ht="48">
      <c r="A1306" s="20" t="s">
        <v>1012</v>
      </c>
      <c r="B1306" s="21" t="s">
        <v>1013</v>
      </c>
      <c r="C1306" s="21">
        <v>2662423</v>
      </c>
      <c r="D1306" s="10"/>
      <c r="E1306" s="10"/>
      <c r="F1306" s="21">
        <v>1526340</v>
      </c>
      <c r="G1306" s="21">
        <v>6319438</v>
      </c>
      <c r="H1306" s="21">
        <v>218471728</v>
      </c>
      <c r="I1306" s="21">
        <v>1526340</v>
      </c>
      <c r="J1306" s="21">
        <v>224791166</v>
      </c>
      <c r="K1306" s="21">
        <v>3799358</v>
      </c>
      <c r="L1306" s="21">
        <v>161649213</v>
      </c>
      <c r="M1306" s="10"/>
    </row>
    <row r="1307" spans="1:13" ht="14.25">
      <c r="A1307" s="20" t="s">
        <v>229</v>
      </c>
      <c r="B1307" s="21" t="s">
        <v>230</v>
      </c>
      <c r="C1307" s="10"/>
      <c r="D1307" s="10"/>
      <c r="E1307" s="10"/>
      <c r="F1307" s="21">
        <v>0</v>
      </c>
      <c r="G1307" s="10"/>
      <c r="H1307" s="21">
        <v>3291767</v>
      </c>
      <c r="I1307" s="10"/>
      <c r="J1307" s="21">
        <v>3291767</v>
      </c>
      <c r="K1307" s="21">
        <v>21520</v>
      </c>
      <c r="L1307" s="21">
        <v>4071081</v>
      </c>
      <c r="M1307" s="10"/>
    </row>
    <row r="1308" spans="1:13" ht="14.25">
      <c r="A1308" s="20" t="s">
        <v>375</v>
      </c>
      <c r="B1308" s="21" t="s">
        <v>376</v>
      </c>
      <c r="C1308" s="10"/>
      <c r="D1308" s="10"/>
      <c r="E1308" s="10"/>
      <c r="F1308" s="21">
        <v>158379</v>
      </c>
      <c r="G1308" s="10"/>
      <c r="H1308" s="21">
        <v>11109442</v>
      </c>
      <c r="I1308" s="21">
        <v>158379</v>
      </c>
      <c r="J1308" s="21">
        <v>11109442</v>
      </c>
      <c r="K1308" s="21">
        <v>74445</v>
      </c>
      <c r="L1308" s="21">
        <v>13766015</v>
      </c>
      <c r="M1308" s="10"/>
    </row>
    <row r="1309" spans="1:13" ht="14.25">
      <c r="A1309" s="20" t="s">
        <v>1064</v>
      </c>
      <c r="B1309" s="21" t="s">
        <v>1065</v>
      </c>
      <c r="C1309" s="21">
        <v>100585057</v>
      </c>
      <c r="D1309" s="21">
        <v>1513616</v>
      </c>
      <c r="E1309" s="21">
        <v>806217</v>
      </c>
      <c r="F1309" s="21">
        <v>4366288</v>
      </c>
      <c r="G1309" s="21">
        <v>121623372</v>
      </c>
      <c r="H1309" s="21">
        <v>595867312</v>
      </c>
      <c r="I1309" s="21">
        <v>5172505</v>
      </c>
      <c r="J1309" s="21">
        <v>717490684</v>
      </c>
      <c r="K1309" s="21">
        <v>5379725</v>
      </c>
      <c r="L1309" s="21">
        <v>658665472</v>
      </c>
      <c r="M1309" s="10"/>
    </row>
    <row r="1310" spans="1:13" ht="14.25">
      <c r="A1310" s="20" t="s">
        <v>1053</v>
      </c>
      <c r="B1310" s="21" t="s">
        <v>1054</v>
      </c>
      <c r="C1310" s="21">
        <v>23948506</v>
      </c>
      <c r="D1310" s="21">
        <v>1641481</v>
      </c>
      <c r="E1310" s="10"/>
      <c r="F1310" s="21">
        <v>9176378</v>
      </c>
      <c r="G1310" s="21">
        <v>4141630</v>
      </c>
      <c r="H1310" s="21">
        <v>1574659421</v>
      </c>
      <c r="I1310" s="21">
        <v>9176378</v>
      </c>
      <c r="J1310" s="21">
        <v>1578801051</v>
      </c>
      <c r="K1310" s="21">
        <v>4964661</v>
      </c>
      <c r="L1310" s="21">
        <v>1399760457</v>
      </c>
      <c r="M1310" s="10"/>
    </row>
    <row r="1311" spans="1:13" ht="14.25">
      <c r="A1311" s="20" t="s">
        <v>25</v>
      </c>
      <c r="B1311" s="21" t="s">
        <v>1125</v>
      </c>
      <c r="C1311" s="21">
        <v>11401552</v>
      </c>
      <c r="D1311" s="10"/>
      <c r="E1311" s="21">
        <v>65206</v>
      </c>
      <c r="F1311" s="21">
        <v>10425342</v>
      </c>
      <c r="G1311" s="21">
        <v>11301543</v>
      </c>
      <c r="H1311" s="21">
        <v>3012706633</v>
      </c>
      <c r="I1311" s="21">
        <v>10490548</v>
      </c>
      <c r="J1311" s="21">
        <v>3024008176</v>
      </c>
      <c r="K1311" s="21">
        <v>7611681</v>
      </c>
      <c r="L1311" s="21">
        <v>2225854918</v>
      </c>
      <c r="M1311" s="10"/>
    </row>
    <row r="1312" spans="1:13" ht="25.5">
      <c r="A1312" s="20" t="s">
        <v>66</v>
      </c>
      <c r="B1312" s="21" t="s">
        <v>67</v>
      </c>
      <c r="C1312" s="21">
        <v>365045</v>
      </c>
      <c r="D1312" s="10"/>
      <c r="E1312" s="10"/>
      <c r="F1312" s="21">
        <v>309155</v>
      </c>
      <c r="G1312" s="21">
        <v>90354</v>
      </c>
      <c r="H1312" s="21">
        <v>3112085</v>
      </c>
      <c r="I1312" s="21">
        <v>309155</v>
      </c>
      <c r="J1312" s="21">
        <v>3202439</v>
      </c>
      <c r="K1312" s="21">
        <v>1282</v>
      </c>
      <c r="L1312" s="21">
        <v>8932360</v>
      </c>
      <c r="M1312" s="10"/>
    </row>
    <row r="1313" spans="1:13" ht="14.25">
      <c r="A1313" s="20" t="s">
        <v>31</v>
      </c>
      <c r="B1313" s="21" t="s">
        <v>32</v>
      </c>
      <c r="C1313" s="21">
        <v>136510</v>
      </c>
      <c r="D1313" s="10"/>
      <c r="E1313" s="10"/>
      <c r="F1313" s="21">
        <v>23681</v>
      </c>
      <c r="G1313" s="10"/>
      <c r="H1313" s="21">
        <v>149881</v>
      </c>
      <c r="I1313" s="21">
        <v>23681</v>
      </c>
      <c r="J1313" s="21">
        <v>149881</v>
      </c>
      <c r="K1313" s="21">
        <v>460</v>
      </c>
      <c r="L1313" s="21">
        <v>2835650</v>
      </c>
      <c r="M1313" s="10"/>
    </row>
    <row r="1314" spans="1:13" ht="25.5">
      <c r="A1314" s="20" t="s">
        <v>1269</v>
      </c>
      <c r="B1314" s="21" t="s">
        <v>1270</v>
      </c>
      <c r="C1314" s="10"/>
      <c r="D1314" s="10"/>
      <c r="E1314" s="21">
        <v>2116</v>
      </c>
      <c r="F1314" s="21">
        <v>12303040</v>
      </c>
      <c r="G1314" s="10"/>
      <c r="H1314" s="21">
        <v>1839125</v>
      </c>
      <c r="I1314" s="21">
        <v>12305156</v>
      </c>
      <c r="J1314" s="21">
        <v>1839125</v>
      </c>
      <c r="K1314" s="21">
        <v>21661955</v>
      </c>
      <c r="L1314" s="21">
        <v>2520249</v>
      </c>
      <c r="M1314" s="10"/>
    </row>
    <row r="1315" spans="1:13" ht="14.25">
      <c r="A1315" s="20" t="s">
        <v>25</v>
      </c>
      <c r="B1315" s="21" t="s">
        <v>633</v>
      </c>
      <c r="C1315" s="21">
        <v>2004</v>
      </c>
      <c r="D1315" s="10"/>
      <c r="E1315" s="21">
        <v>3395</v>
      </c>
      <c r="F1315" s="21">
        <v>123921</v>
      </c>
      <c r="G1315" s="21">
        <v>179427</v>
      </c>
      <c r="H1315" s="21">
        <v>4036207</v>
      </c>
      <c r="I1315" s="21">
        <v>127316</v>
      </c>
      <c r="J1315" s="21">
        <v>4215634</v>
      </c>
      <c r="K1315" s="21">
        <v>371593</v>
      </c>
      <c r="L1315" s="21">
        <v>6809749</v>
      </c>
      <c r="M1315" s="10"/>
    </row>
    <row r="1316" spans="1:13" ht="25.5">
      <c r="A1316" s="20" t="s">
        <v>1722</v>
      </c>
      <c r="B1316" s="21" t="s">
        <v>1723</v>
      </c>
      <c r="C1316" s="10"/>
      <c r="D1316" s="10"/>
      <c r="E1316" s="10"/>
      <c r="F1316" s="21">
        <v>45694</v>
      </c>
      <c r="G1316" s="10"/>
      <c r="H1316" s="21">
        <v>101417</v>
      </c>
      <c r="I1316" s="21">
        <v>45694</v>
      </c>
      <c r="J1316" s="21">
        <v>101417</v>
      </c>
      <c r="K1316" s="10"/>
      <c r="L1316" s="21">
        <v>160</v>
      </c>
      <c r="M1316" s="10"/>
    </row>
    <row r="1317" spans="1:13" ht="14.25">
      <c r="A1317" s="20" t="s">
        <v>25</v>
      </c>
      <c r="B1317" s="21" t="s">
        <v>509</v>
      </c>
      <c r="C1317" s="21">
        <v>164061</v>
      </c>
      <c r="D1317" s="10"/>
      <c r="E1317" s="10"/>
      <c r="F1317" s="21">
        <v>81273</v>
      </c>
      <c r="G1317" s="21">
        <v>115630</v>
      </c>
      <c r="H1317" s="21">
        <v>1108813</v>
      </c>
      <c r="I1317" s="21">
        <v>81273</v>
      </c>
      <c r="J1317" s="21">
        <v>1224443</v>
      </c>
      <c r="K1317" s="21">
        <v>178646</v>
      </c>
      <c r="L1317" s="21">
        <v>1642874</v>
      </c>
      <c r="M1317" s="10"/>
    </row>
    <row r="1318" spans="1:13" ht="36.75">
      <c r="A1318" s="20" t="s">
        <v>1344</v>
      </c>
      <c r="B1318" s="21" t="s">
        <v>1345</v>
      </c>
      <c r="C1318" s="10"/>
      <c r="D1318" s="21">
        <v>4476526</v>
      </c>
      <c r="E1318" s="21">
        <v>6050616</v>
      </c>
      <c r="F1318" s="21">
        <v>43921330</v>
      </c>
      <c r="G1318" s="21">
        <v>127486</v>
      </c>
      <c r="H1318" s="21">
        <v>9345218</v>
      </c>
      <c r="I1318" s="21">
        <v>49971946</v>
      </c>
      <c r="J1318" s="21">
        <v>9472704</v>
      </c>
      <c r="K1318" s="21">
        <v>45384557</v>
      </c>
      <c r="L1318" s="21">
        <v>4605106</v>
      </c>
      <c r="M1318" s="10"/>
    </row>
    <row r="1319" spans="1:13" ht="25.5">
      <c r="A1319" s="20" t="s">
        <v>17</v>
      </c>
      <c r="B1319" s="21" t="s">
        <v>18</v>
      </c>
      <c r="C1319" s="21">
        <v>42663</v>
      </c>
      <c r="D1319" s="10"/>
      <c r="E1319" s="10"/>
      <c r="F1319" s="21">
        <v>220137</v>
      </c>
      <c r="G1319" s="21">
        <v>205599</v>
      </c>
      <c r="H1319" s="21">
        <v>322192</v>
      </c>
      <c r="I1319" s="21">
        <v>220137</v>
      </c>
      <c r="J1319" s="21">
        <v>527791</v>
      </c>
      <c r="K1319" s="21">
        <v>200</v>
      </c>
      <c r="L1319" s="21">
        <v>356179</v>
      </c>
      <c r="M1319" s="10"/>
    </row>
    <row r="1320" spans="1:13" ht="14.25">
      <c r="A1320" s="20" t="s">
        <v>70</v>
      </c>
      <c r="B1320" s="21" t="s">
        <v>71</v>
      </c>
      <c r="C1320" s="21">
        <v>157783</v>
      </c>
      <c r="D1320" s="10"/>
      <c r="E1320" s="21">
        <v>13259</v>
      </c>
      <c r="F1320" s="21">
        <v>0</v>
      </c>
      <c r="G1320" s="21">
        <v>311364</v>
      </c>
      <c r="H1320" s="21">
        <v>2564336</v>
      </c>
      <c r="I1320" s="21">
        <v>13259</v>
      </c>
      <c r="J1320" s="21">
        <v>2875700</v>
      </c>
      <c r="K1320" s="21">
        <v>1400</v>
      </c>
      <c r="L1320" s="21">
        <v>2470066</v>
      </c>
      <c r="M1320" s="10"/>
    </row>
    <row r="1321" spans="1:13" ht="14.25">
      <c r="A1321" s="20" t="s">
        <v>25</v>
      </c>
      <c r="B1321" s="21" t="s">
        <v>1106</v>
      </c>
      <c r="C1321" s="21">
        <v>2873752</v>
      </c>
      <c r="D1321" s="21">
        <v>247419</v>
      </c>
      <c r="E1321" s="21">
        <v>1300</v>
      </c>
      <c r="F1321" s="21">
        <v>4408601</v>
      </c>
      <c r="G1321" s="21">
        <v>2554471</v>
      </c>
      <c r="H1321" s="21">
        <v>27653269</v>
      </c>
      <c r="I1321" s="21">
        <v>4409901</v>
      </c>
      <c r="J1321" s="21">
        <v>30207740</v>
      </c>
      <c r="K1321" s="21">
        <v>7040047</v>
      </c>
      <c r="L1321" s="21">
        <v>34130754</v>
      </c>
      <c r="M1321" s="10"/>
    </row>
    <row r="1322" spans="1:13" ht="25.5">
      <c r="A1322" s="20" t="s">
        <v>1995</v>
      </c>
      <c r="B1322" s="21" t="s">
        <v>1996</v>
      </c>
      <c r="C1322" s="21">
        <v>303</v>
      </c>
      <c r="D1322" s="10"/>
      <c r="E1322" s="10"/>
      <c r="F1322" s="21">
        <v>0</v>
      </c>
      <c r="G1322" s="21">
        <v>37257</v>
      </c>
      <c r="H1322" s="21">
        <v>179804</v>
      </c>
      <c r="I1322" s="10"/>
      <c r="J1322" s="21">
        <v>217061</v>
      </c>
      <c r="K1322" s="10"/>
      <c r="L1322" s="21">
        <v>10479</v>
      </c>
      <c r="M1322" s="10"/>
    </row>
    <row r="1323" spans="1:13" ht="14.25">
      <c r="A1323" s="20" t="s">
        <v>25</v>
      </c>
      <c r="B1323" s="21" t="s">
        <v>1295</v>
      </c>
      <c r="C1323" s="21">
        <v>413710</v>
      </c>
      <c r="D1323" s="10"/>
      <c r="E1323" s="21">
        <v>650</v>
      </c>
      <c r="F1323" s="21">
        <v>101842334</v>
      </c>
      <c r="G1323" s="21">
        <v>115970</v>
      </c>
      <c r="H1323" s="21">
        <v>3594449</v>
      </c>
      <c r="I1323" s="21">
        <v>101842984</v>
      </c>
      <c r="J1323" s="21">
        <v>3710419</v>
      </c>
      <c r="K1323" s="21">
        <v>27891209</v>
      </c>
      <c r="L1323" s="21">
        <v>2307471</v>
      </c>
      <c r="M1323" s="10"/>
    </row>
    <row r="1324" spans="1:13" ht="48">
      <c r="A1324" s="20" t="s">
        <v>740</v>
      </c>
      <c r="B1324" s="21" t="s">
        <v>741</v>
      </c>
      <c r="C1324" s="21">
        <v>28533</v>
      </c>
      <c r="D1324" s="10"/>
      <c r="E1324" s="10"/>
      <c r="F1324" s="21">
        <v>2970681</v>
      </c>
      <c r="G1324" s="21">
        <v>185176</v>
      </c>
      <c r="H1324" s="21">
        <v>30637930</v>
      </c>
      <c r="I1324" s="21">
        <v>2970681</v>
      </c>
      <c r="J1324" s="21">
        <v>30823106</v>
      </c>
      <c r="K1324" s="21">
        <v>651807</v>
      </c>
      <c r="L1324" s="21">
        <v>38965427</v>
      </c>
      <c r="M1324" s="10"/>
    </row>
    <row r="1325" spans="1:13" ht="48">
      <c r="A1325" s="20" t="s">
        <v>1987</v>
      </c>
      <c r="B1325" s="21" t="s">
        <v>1988</v>
      </c>
      <c r="C1325" s="21">
        <v>35871</v>
      </c>
      <c r="D1325" s="10"/>
      <c r="E1325" s="10"/>
      <c r="F1325" s="21">
        <v>0</v>
      </c>
      <c r="G1325" s="10"/>
      <c r="H1325" s="21">
        <v>228029</v>
      </c>
      <c r="I1325" s="10"/>
      <c r="J1325" s="21">
        <v>228029</v>
      </c>
      <c r="K1325" s="10"/>
      <c r="L1325" s="21">
        <v>1586692</v>
      </c>
      <c r="M1325" s="10"/>
    </row>
    <row r="1326" spans="1:13" ht="25.5">
      <c r="A1326" s="20" t="s">
        <v>17</v>
      </c>
      <c r="B1326" s="21" t="s">
        <v>92</v>
      </c>
      <c r="C1326" s="21">
        <v>24059</v>
      </c>
      <c r="D1326" s="10"/>
      <c r="E1326" s="10"/>
      <c r="F1326" s="21">
        <v>18914</v>
      </c>
      <c r="G1326" s="21">
        <v>2801698</v>
      </c>
      <c r="H1326" s="21">
        <v>9062807</v>
      </c>
      <c r="I1326" s="21">
        <v>18914</v>
      </c>
      <c r="J1326" s="21">
        <v>11864505</v>
      </c>
      <c r="K1326" s="21">
        <v>2846</v>
      </c>
      <c r="L1326" s="21">
        <v>15733398</v>
      </c>
      <c r="M1326" s="10"/>
    </row>
    <row r="1327" spans="1:13" ht="14.25">
      <c r="A1327" s="20" t="s">
        <v>70</v>
      </c>
      <c r="B1327" s="21" t="s">
        <v>2120</v>
      </c>
      <c r="C1327" s="21">
        <v>257660</v>
      </c>
      <c r="D1327" s="10"/>
      <c r="E1327" s="10"/>
      <c r="F1327" s="21">
        <v>0</v>
      </c>
      <c r="G1327" s="21">
        <v>93116</v>
      </c>
      <c r="H1327" s="21">
        <v>207292</v>
      </c>
      <c r="I1327" s="10"/>
      <c r="J1327" s="21">
        <v>300408</v>
      </c>
      <c r="K1327" s="10"/>
      <c r="L1327" s="21">
        <v>593317</v>
      </c>
      <c r="M1327" s="10"/>
    </row>
    <row r="1328" spans="1:13" ht="14.25">
      <c r="A1328" s="20" t="s">
        <v>25</v>
      </c>
      <c r="B1328" s="21" t="s">
        <v>1368</v>
      </c>
      <c r="C1328" s="21">
        <v>285838</v>
      </c>
      <c r="D1328" s="10"/>
      <c r="E1328" s="10"/>
      <c r="F1328" s="21">
        <v>37231050</v>
      </c>
      <c r="G1328" s="21">
        <v>244188</v>
      </c>
      <c r="H1328" s="21">
        <v>9970135</v>
      </c>
      <c r="I1328" s="21">
        <v>37231050</v>
      </c>
      <c r="J1328" s="21">
        <v>10214323</v>
      </c>
      <c r="K1328" s="21">
        <v>63896987</v>
      </c>
      <c r="L1328" s="21">
        <v>17373715</v>
      </c>
      <c r="M1328" s="10"/>
    </row>
    <row r="1329" spans="1:13" ht="14.25">
      <c r="A1329" s="20" t="s">
        <v>70</v>
      </c>
      <c r="B1329" s="21" t="s">
        <v>916</v>
      </c>
      <c r="C1329" s="21">
        <v>155630</v>
      </c>
      <c r="D1329" s="10"/>
      <c r="E1329" s="10"/>
      <c r="F1329" s="21">
        <v>1344822</v>
      </c>
      <c r="G1329" s="10"/>
      <c r="H1329" s="21">
        <v>256719</v>
      </c>
      <c r="I1329" s="21">
        <v>1344822</v>
      </c>
      <c r="J1329" s="21">
        <v>256719</v>
      </c>
      <c r="K1329" s="21">
        <v>2206546</v>
      </c>
      <c r="L1329" s="21">
        <v>509320</v>
      </c>
      <c r="M1329" s="10"/>
    </row>
    <row r="1330" spans="1:13" ht="14.25">
      <c r="A1330" s="20" t="s">
        <v>25</v>
      </c>
      <c r="B1330" s="21" t="s">
        <v>1521</v>
      </c>
      <c r="C1330" s="21">
        <v>1241719</v>
      </c>
      <c r="D1330" s="10"/>
      <c r="E1330" s="21">
        <v>2931243</v>
      </c>
      <c r="F1330" s="21">
        <v>685575761</v>
      </c>
      <c r="G1330" s="21">
        <v>7013066</v>
      </c>
      <c r="H1330" s="21">
        <v>48983809</v>
      </c>
      <c r="I1330" s="21">
        <v>688507004</v>
      </c>
      <c r="J1330" s="21">
        <v>55996875</v>
      </c>
      <c r="K1330" s="21">
        <v>926222433</v>
      </c>
      <c r="L1330" s="21">
        <v>17595796</v>
      </c>
      <c r="M1330" s="10"/>
    </row>
    <row r="1331" spans="1:13" ht="36.75">
      <c r="A1331" s="20" t="s">
        <v>1274</v>
      </c>
      <c r="B1331" s="21" t="s">
        <v>1275</v>
      </c>
      <c r="C1331" s="21">
        <v>3312884</v>
      </c>
      <c r="D1331" s="10"/>
      <c r="E1331" s="21">
        <v>2081486</v>
      </c>
      <c r="F1331" s="21">
        <v>92733553</v>
      </c>
      <c r="G1331" s="21">
        <v>1697753</v>
      </c>
      <c r="H1331" s="21">
        <v>24182700</v>
      </c>
      <c r="I1331" s="21">
        <v>94815039</v>
      </c>
      <c r="J1331" s="21">
        <v>25880453</v>
      </c>
      <c r="K1331" s="21">
        <v>23765134</v>
      </c>
      <c r="L1331" s="21">
        <v>26226068</v>
      </c>
      <c r="M1331" s="10"/>
    </row>
    <row r="1332" spans="1:13" ht="14.25">
      <c r="A1332" s="20" t="s">
        <v>25</v>
      </c>
      <c r="B1332" s="21" t="s">
        <v>965</v>
      </c>
      <c r="C1332" s="21">
        <v>319648</v>
      </c>
      <c r="D1332" s="21">
        <v>305468</v>
      </c>
      <c r="E1332" s="21">
        <v>924046</v>
      </c>
      <c r="F1332" s="21">
        <v>3484231</v>
      </c>
      <c r="G1332" s="21">
        <v>798943</v>
      </c>
      <c r="H1332" s="21">
        <v>26616518</v>
      </c>
      <c r="I1332" s="21">
        <v>4408277</v>
      </c>
      <c r="J1332" s="21">
        <v>27415461</v>
      </c>
      <c r="K1332" s="21">
        <v>2837525</v>
      </c>
      <c r="L1332" s="21">
        <v>3958907</v>
      </c>
      <c r="M1332" s="10"/>
    </row>
    <row r="1333" spans="1:13" ht="25.5">
      <c r="A1333" s="20" t="s">
        <v>1032</v>
      </c>
      <c r="B1333" s="21" t="s">
        <v>1033</v>
      </c>
      <c r="C1333" s="21">
        <v>200</v>
      </c>
      <c r="D1333" s="10"/>
      <c r="E1333" s="10"/>
      <c r="F1333" s="21">
        <v>9177455</v>
      </c>
      <c r="G1333" s="21">
        <v>33980</v>
      </c>
      <c r="H1333" s="21">
        <v>1880029</v>
      </c>
      <c r="I1333" s="21">
        <v>9177455</v>
      </c>
      <c r="J1333" s="21">
        <v>1914009</v>
      </c>
      <c r="K1333" s="21">
        <v>4486511</v>
      </c>
      <c r="L1333" s="21">
        <v>1847245</v>
      </c>
      <c r="M1333" s="10"/>
    </row>
    <row r="1334" spans="1:13" ht="25.5">
      <c r="A1334" s="20" t="s">
        <v>1241</v>
      </c>
      <c r="B1334" s="21" t="s">
        <v>1242</v>
      </c>
      <c r="C1334" s="21">
        <v>119353</v>
      </c>
      <c r="D1334" s="21">
        <v>2500</v>
      </c>
      <c r="E1334" s="21">
        <v>7789</v>
      </c>
      <c r="F1334" s="21">
        <v>27130068</v>
      </c>
      <c r="G1334" s="10"/>
      <c r="H1334" s="21">
        <v>1823978</v>
      </c>
      <c r="I1334" s="21">
        <v>27137857</v>
      </c>
      <c r="J1334" s="21">
        <v>1823978</v>
      </c>
      <c r="K1334" s="21">
        <v>18383688</v>
      </c>
      <c r="L1334" s="21">
        <v>3866349</v>
      </c>
      <c r="M1334" s="10"/>
    </row>
    <row r="1335" spans="1:13" ht="14.25">
      <c r="A1335" s="20" t="s">
        <v>1387</v>
      </c>
      <c r="B1335" s="21" t="s">
        <v>1388</v>
      </c>
      <c r="C1335" s="10"/>
      <c r="D1335" s="21">
        <v>2500</v>
      </c>
      <c r="E1335" s="21">
        <v>207104</v>
      </c>
      <c r="F1335" s="21">
        <v>208259391</v>
      </c>
      <c r="G1335" s="21">
        <v>25841</v>
      </c>
      <c r="H1335" s="21">
        <v>3795320</v>
      </c>
      <c r="I1335" s="21">
        <v>208466495</v>
      </c>
      <c r="J1335" s="21">
        <v>3821161</v>
      </c>
      <c r="K1335" s="21">
        <v>84675518</v>
      </c>
      <c r="L1335" s="21">
        <v>409163</v>
      </c>
      <c r="M1335" s="10"/>
    </row>
    <row r="1336" spans="1:13" ht="14.25">
      <c r="A1336" s="20" t="s">
        <v>25</v>
      </c>
      <c r="B1336" s="21" t="s">
        <v>1363</v>
      </c>
      <c r="C1336" s="21">
        <v>14943938</v>
      </c>
      <c r="D1336" s="21">
        <v>3023</v>
      </c>
      <c r="E1336" s="21">
        <v>2000</v>
      </c>
      <c r="F1336" s="21">
        <v>37152731</v>
      </c>
      <c r="G1336" s="21">
        <v>5097590</v>
      </c>
      <c r="H1336" s="21">
        <v>179369918</v>
      </c>
      <c r="I1336" s="21">
        <v>37154731</v>
      </c>
      <c r="J1336" s="21">
        <v>184467508</v>
      </c>
      <c r="K1336" s="21">
        <v>56827611</v>
      </c>
      <c r="L1336" s="21">
        <v>147562734</v>
      </c>
      <c r="M1336" s="10"/>
    </row>
    <row r="1337" spans="1:13" ht="25.5">
      <c r="A1337" s="20" t="s">
        <v>1143</v>
      </c>
      <c r="B1337" s="21" t="s">
        <v>1144</v>
      </c>
      <c r="C1337" s="21">
        <v>3000925</v>
      </c>
      <c r="D1337" s="10"/>
      <c r="E1337" s="10"/>
      <c r="F1337" s="21">
        <v>11688601</v>
      </c>
      <c r="G1337" s="21">
        <v>2931768</v>
      </c>
      <c r="H1337" s="21">
        <v>36005226</v>
      </c>
      <c r="I1337" s="21">
        <v>11688601</v>
      </c>
      <c r="J1337" s="21">
        <v>38936994</v>
      </c>
      <c r="K1337" s="21">
        <v>8346135</v>
      </c>
      <c r="L1337" s="21">
        <v>56268836</v>
      </c>
      <c r="M1337" s="10"/>
    </row>
    <row r="1338" spans="1:13" ht="25.5">
      <c r="A1338" s="20" t="s">
        <v>977</v>
      </c>
      <c r="B1338" s="21" t="s">
        <v>978</v>
      </c>
      <c r="C1338" s="21">
        <v>14844017</v>
      </c>
      <c r="D1338" s="10"/>
      <c r="E1338" s="21">
        <v>2009</v>
      </c>
      <c r="F1338" s="21">
        <v>9264077</v>
      </c>
      <c r="G1338" s="21">
        <v>11558383</v>
      </c>
      <c r="H1338" s="21">
        <v>186258092</v>
      </c>
      <c r="I1338" s="21">
        <v>9266086</v>
      </c>
      <c r="J1338" s="21">
        <v>197816475</v>
      </c>
      <c r="K1338" s="21">
        <v>3162436</v>
      </c>
      <c r="L1338" s="21">
        <v>204183275</v>
      </c>
      <c r="M1338" s="10"/>
    </row>
    <row r="1339" spans="1:13" ht="14.25">
      <c r="A1339" s="20" t="s">
        <v>1724</v>
      </c>
      <c r="B1339" s="21" t="s">
        <v>1725</v>
      </c>
      <c r="C1339" s="10"/>
      <c r="D1339" s="10"/>
      <c r="E1339" s="10"/>
      <c r="F1339" s="21">
        <v>0</v>
      </c>
      <c r="G1339" s="10"/>
      <c r="H1339" s="21">
        <v>10006</v>
      </c>
      <c r="I1339" s="10"/>
      <c r="J1339" s="21">
        <v>10006</v>
      </c>
      <c r="K1339" s="10"/>
      <c r="L1339" s="21">
        <v>4316</v>
      </c>
      <c r="M1339" s="10"/>
    </row>
    <row r="1340" spans="1:13" ht="14.25">
      <c r="A1340" s="20" t="s">
        <v>1180</v>
      </c>
      <c r="B1340" s="21" t="s">
        <v>1181</v>
      </c>
      <c r="C1340" s="21">
        <v>1013107</v>
      </c>
      <c r="D1340" s="10"/>
      <c r="E1340" s="10"/>
      <c r="F1340" s="21">
        <v>3042176</v>
      </c>
      <c r="G1340" s="21">
        <v>6705766</v>
      </c>
      <c r="H1340" s="21">
        <v>32818860</v>
      </c>
      <c r="I1340" s="21">
        <v>3042176</v>
      </c>
      <c r="J1340" s="21">
        <v>39524626</v>
      </c>
      <c r="K1340" s="21">
        <v>10433820</v>
      </c>
      <c r="L1340" s="21">
        <v>18142783</v>
      </c>
      <c r="M1340" s="10"/>
    </row>
    <row r="1341" spans="1:13" ht="14.25">
      <c r="A1341" s="20" t="s">
        <v>1163</v>
      </c>
      <c r="B1341" s="21" t="s">
        <v>1164</v>
      </c>
      <c r="C1341" s="21">
        <v>100896</v>
      </c>
      <c r="D1341" s="21">
        <v>366453</v>
      </c>
      <c r="E1341" s="21">
        <v>7105847</v>
      </c>
      <c r="F1341" s="21">
        <v>21709563</v>
      </c>
      <c r="G1341" s="21">
        <v>36003</v>
      </c>
      <c r="H1341" s="21">
        <v>1894326</v>
      </c>
      <c r="I1341" s="21">
        <v>28815410</v>
      </c>
      <c r="J1341" s="21">
        <v>1930329</v>
      </c>
      <c r="K1341" s="21">
        <v>9352447</v>
      </c>
      <c r="L1341" s="21">
        <v>434644</v>
      </c>
      <c r="M1341" s="10"/>
    </row>
    <row r="1342" spans="1:13" ht="14.25">
      <c r="A1342" s="20" t="s">
        <v>1014</v>
      </c>
      <c r="B1342" s="21" t="s">
        <v>1015</v>
      </c>
      <c r="C1342" s="10"/>
      <c r="D1342" s="21">
        <v>3794132</v>
      </c>
      <c r="E1342" s="10"/>
      <c r="F1342" s="21">
        <v>0</v>
      </c>
      <c r="G1342" s="10"/>
      <c r="H1342" s="21">
        <v>0</v>
      </c>
      <c r="I1342" s="10"/>
      <c r="J1342" s="10"/>
      <c r="K1342" s="21">
        <v>3824592</v>
      </c>
      <c r="L1342" s="21">
        <v>500</v>
      </c>
      <c r="M1342" s="10"/>
    </row>
    <row r="1343" spans="1:13" ht="14.25">
      <c r="A1343" s="20" t="s">
        <v>25</v>
      </c>
      <c r="B1343" s="21" t="s">
        <v>937</v>
      </c>
      <c r="C1343" s="21">
        <v>286949</v>
      </c>
      <c r="D1343" s="21">
        <v>100</v>
      </c>
      <c r="E1343" s="21">
        <v>2625</v>
      </c>
      <c r="F1343" s="21">
        <v>689667</v>
      </c>
      <c r="G1343" s="21">
        <v>92092</v>
      </c>
      <c r="H1343" s="21">
        <v>4587858</v>
      </c>
      <c r="I1343" s="21">
        <v>692292</v>
      </c>
      <c r="J1343" s="21">
        <v>4679950</v>
      </c>
      <c r="K1343" s="21">
        <v>2578023</v>
      </c>
      <c r="L1343" s="21">
        <v>6404414</v>
      </c>
      <c r="M1343" s="10"/>
    </row>
    <row r="1344" spans="1:13" ht="25.5">
      <c r="A1344" s="20" t="s">
        <v>415</v>
      </c>
      <c r="B1344" s="21" t="s">
        <v>416</v>
      </c>
      <c r="C1344" s="21">
        <v>818604</v>
      </c>
      <c r="D1344" s="10"/>
      <c r="E1344" s="21">
        <v>2418203</v>
      </c>
      <c r="F1344" s="21">
        <v>0</v>
      </c>
      <c r="G1344" s="21">
        <v>76403</v>
      </c>
      <c r="H1344" s="21">
        <v>0</v>
      </c>
      <c r="I1344" s="21">
        <v>2418203</v>
      </c>
      <c r="J1344" s="21">
        <v>76403</v>
      </c>
      <c r="K1344" s="21">
        <v>104655</v>
      </c>
      <c r="L1344" s="21">
        <v>4813369</v>
      </c>
      <c r="M1344" s="10"/>
    </row>
    <row r="1345" spans="1:13" ht="93">
      <c r="A1345" s="20" t="s">
        <v>585</v>
      </c>
      <c r="B1345" s="21" t="s">
        <v>586</v>
      </c>
      <c r="C1345" s="21">
        <v>1318983</v>
      </c>
      <c r="D1345" s="10"/>
      <c r="E1345" s="21">
        <v>11368028</v>
      </c>
      <c r="F1345" s="21">
        <v>51635</v>
      </c>
      <c r="G1345" s="21">
        <v>3539442</v>
      </c>
      <c r="H1345" s="21">
        <v>9739836</v>
      </c>
      <c r="I1345" s="21">
        <v>11419663</v>
      </c>
      <c r="J1345" s="21">
        <v>13279278</v>
      </c>
      <c r="K1345" s="21">
        <v>301766</v>
      </c>
      <c r="L1345" s="21">
        <v>5775641</v>
      </c>
      <c r="M1345" s="10"/>
    </row>
    <row r="1346" spans="1:13" ht="14.25">
      <c r="A1346" s="20" t="s">
        <v>1508</v>
      </c>
      <c r="B1346" s="21" t="s">
        <v>1509</v>
      </c>
      <c r="C1346" s="21">
        <v>3576188</v>
      </c>
      <c r="D1346" s="21">
        <v>680610528</v>
      </c>
      <c r="E1346" s="21">
        <v>1108736906</v>
      </c>
      <c r="F1346" s="21">
        <v>3731255</v>
      </c>
      <c r="G1346" s="21">
        <v>15560655</v>
      </c>
      <c r="H1346" s="21">
        <v>18823363</v>
      </c>
      <c r="I1346" s="21">
        <v>1112468161</v>
      </c>
      <c r="J1346" s="21">
        <v>34384018</v>
      </c>
      <c r="K1346" s="21">
        <v>687610837</v>
      </c>
      <c r="L1346" s="21">
        <v>42151731</v>
      </c>
      <c r="M1346" s="10"/>
    </row>
    <row r="1347" spans="1:13" ht="14.25">
      <c r="A1347" s="20" t="s">
        <v>328</v>
      </c>
      <c r="B1347" s="21" t="s">
        <v>329</v>
      </c>
      <c r="C1347" s="10"/>
      <c r="D1347" s="10"/>
      <c r="E1347" s="10"/>
      <c r="F1347" s="21">
        <v>26612</v>
      </c>
      <c r="G1347" s="21">
        <v>81867</v>
      </c>
      <c r="H1347" s="21">
        <v>143908</v>
      </c>
      <c r="I1347" s="21">
        <v>26612</v>
      </c>
      <c r="J1347" s="21">
        <v>225775</v>
      </c>
      <c r="K1347" s="21">
        <v>50926</v>
      </c>
      <c r="L1347" s="21">
        <v>9642048</v>
      </c>
      <c r="M1347" s="10"/>
    </row>
    <row r="1348" spans="1:13" ht="14.25">
      <c r="A1348" s="20" t="s">
        <v>3072</v>
      </c>
      <c r="B1348" s="21" t="s">
        <v>3073</v>
      </c>
      <c r="C1348" s="21">
        <v>84590828</v>
      </c>
      <c r="D1348" s="10"/>
      <c r="E1348" s="10"/>
      <c r="F1348" s="21">
        <v>3596679</v>
      </c>
      <c r="G1348" s="21">
        <v>85291328</v>
      </c>
      <c r="H1348" s="21">
        <v>33714592</v>
      </c>
      <c r="I1348" s="21">
        <v>3596679</v>
      </c>
      <c r="J1348" s="21">
        <v>119005920</v>
      </c>
      <c r="K1348" s="21">
        <v>5197055</v>
      </c>
      <c r="L1348" s="21">
        <v>120580386</v>
      </c>
      <c r="M1348" s="10"/>
    </row>
    <row r="1349" spans="1:13" ht="14.25">
      <c r="A1349" s="20" t="s">
        <v>1102</v>
      </c>
      <c r="B1349" s="21" t="s">
        <v>1103</v>
      </c>
      <c r="C1349" s="21">
        <v>3336569</v>
      </c>
      <c r="D1349" s="10"/>
      <c r="E1349" s="10"/>
      <c r="F1349" s="21">
        <v>1708317</v>
      </c>
      <c r="G1349" s="21">
        <v>3209801</v>
      </c>
      <c r="H1349" s="21">
        <v>3979256</v>
      </c>
      <c r="I1349" s="21">
        <v>1708317</v>
      </c>
      <c r="J1349" s="21">
        <v>7189057</v>
      </c>
      <c r="K1349" s="21">
        <v>6947882</v>
      </c>
      <c r="L1349" s="21">
        <v>10186278</v>
      </c>
      <c r="M1349" s="10"/>
    </row>
    <row r="1350" spans="1:13" ht="14.25">
      <c r="A1350" s="20" t="s">
        <v>1508</v>
      </c>
      <c r="B1350" s="21" t="s">
        <v>2096</v>
      </c>
      <c r="C1350" s="21">
        <v>3614224</v>
      </c>
      <c r="D1350" s="10"/>
      <c r="E1350" s="10"/>
      <c r="F1350" s="21">
        <v>0</v>
      </c>
      <c r="G1350" s="21">
        <v>4978758</v>
      </c>
      <c r="H1350" s="21">
        <v>6181304</v>
      </c>
      <c r="I1350" s="10"/>
      <c r="J1350" s="21">
        <v>11160062</v>
      </c>
      <c r="K1350" s="10"/>
      <c r="L1350" s="21">
        <v>10854573</v>
      </c>
      <c r="M1350" s="10"/>
    </row>
    <row r="1351" spans="1:13" ht="14.25">
      <c r="A1351" s="20" t="s">
        <v>328</v>
      </c>
      <c r="B1351" s="21" t="s">
        <v>3074</v>
      </c>
      <c r="C1351" s="10"/>
      <c r="D1351" s="10"/>
      <c r="E1351" s="10"/>
      <c r="F1351" s="21">
        <v>0</v>
      </c>
      <c r="G1351" s="21">
        <v>144361</v>
      </c>
      <c r="H1351" s="21">
        <v>0</v>
      </c>
      <c r="I1351" s="10"/>
      <c r="J1351" s="21">
        <v>144361</v>
      </c>
      <c r="K1351" s="10"/>
      <c r="L1351" s="10"/>
      <c r="M1351" s="10"/>
    </row>
    <row r="1352" spans="1:13" ht="14.25">
      <c r="A1352" s="20" t="s">
        <v>3072</v>
      </c>
      <c r="B1352" s="21" t="s">
        <v>3075</v>
      </c>
      <c r="C1352" s="21">
        <v>21798695</v>
      </c>
      <c r="D1352" s="10"/>
      <c r="E1352" s="10"/>
      <c r="F1352" s="21">
        <v>2712845</v>
      </c>
      <c r="G1352" s="21">
        <v>31671959</v>
      </c>
      <c r="H1352" s="21">
        <v>4360123</v>
      </c>
      <c r="I1352" s="21">
        <v>2712845</v>
      </c>
      <c r="J1352" s="21">
        <v>36032082</v>
      </c>
      <c r="K1352" s="21">
        <v>1570667</v>
      </c>
      <c r="L1352" s="21">
        <v>26166018</v>
      </c>
      <c r="M1352" s="10"/>
    </row>
    <row r="1353" spans="1:13" ht="14.25">
      <c r="A1353" s="20" t="s">
        <v>3076</v>
      </c>
      <c r="B1353" s="21" t="s">
        <v>3077</v>
      </c>
      <c r="C1353" s="10"/>
      <c r="D1353" s="10"/>
      <c r="E1353" s="10"/>
      <c r="F1353" s="21">
        <v>0</v>
      </c>
      <c r="G1353" s="10"/>
      <c r="H1353" s="21">
        <v>0</v>
      </c>
      <c r="I1353" s="10"/>
      <c r="J1353" s="10"/>
      <c r="K1353" s="10"/>
      <c r="L1353" s="10"/>
      <c r="M1353" s="10"/>
    </row>
    <row r="1354" spans="1:13" ht="14.25">
      <c r="A1354" s="20" t="s">
        <v>3078</v>
      </c>
      <c r="B1354" s="21" t="s">
        <v>3079</v>
      </c>
      <c r="C1354" s="21">
        <v>161635</v>
      </c>
      <c r="D1354" s="10"/>
      <c r="E1354" s="10"/>
      <c r="F1354" s="21">
        <v>0</v>
      </c>
      <c r="G1354" s="10"/>
      <c r="H1354" s="21">
        <v>93341</v>
      </c>
      <c r="I1354" s="10"/>
      <c r="J1354" s="21">
        <v>93341</v>
      </c>
      <c r="K1354" s="21">
        <v>115157</v>
      </c>
      <c r="L1354" s="21">
        <v>246487</v>
      </c>
      <c r="M1354" s="10"/>
    </row>
    <row r="1355" spans="1:13" ht="14.25">
      <c r="A1355" s="20" t="s">
        <v>25</v>
      </c>
      <c r="B1355" s="21" t="s">
        <v>3080</v>
      </c>
      <c r="C1355" s="21">
        <v>8411802</v>
      </c>
      <c r="D1355" s="10"/>
      <c r="E1355" s="10"/>
      <c r="F1355" s="21">
        <v>4175873</v>
      </c>
      <c r="G1355" s="21">
        <v>5546929</v>
      </c>
      <c r="H1355" s="21">
        <v>1107312</v>
      </c>
      <c r="I1355" s="21">
        <v>4175873</v>
      </c>
      <c r="J1355" s="21">
        <v>6654241</v>
      </c>
      <c r="K1355" s="21">
        <v>17371712</v>
      </c>
      <c r="L1355" s="21">
        <v>14460158</v>
      </c>
      <c r="M1355" s="10"/>
    </row>
    <row r="1356" spans="1:13" ht="25.5">
      <c r="A1356" s="20" t="s">
        <v>3081</v>
      </c>
      <c r="B1356" s="21" t="s">
        <v>3082</v>
      </c>
      <c r="C1356" s="21">
        <v>3193211</v>
      </c>
      <c r="D1356" s="10"/>
      <c r="E1356" s="10"/>
      <c r="F1356" s="21">
        <v>0</v>
      </c>
      <c r="G1356" s="21">
        <v>2455877</v>
      </c>
      <c r="H1356" s="21">
        <v>0</v>
      </c>
      <c r="I1356" s="10"/>
      <c r="J1356" s="21">
        <v>2455877</v>
      </c>
      <c r="K1356" s="21">
        <v>320956</v>
      </c>
      <c r="L1356" s="21">
        <v>3669994</v>
      </c>
      <c r="M1356" s="10"/>
    </row>
    <row r="1357" spans="1:13" ht="25.5">
      <c r="A1357" s="20" t="s">
        <v>27</v>
      </c>
      <c r="B1357" s="21" t="s">
        <v>28</v>
      </c>
      <c r="C1357" s="21">
        <v>2443255</v>
      </c>
      <c r="D1357" s="10"/>
      <c r="E1357" s="10"/>
      <c r="F1357" s="21">
        <v>421771</v>
      </c>
      <c r="G1357" s="21">
        <v>2199158</v>
      </c>
      <c r="H1357" s="21">
        <v>53799404</v>
      </c>
      <c r="I1357" s="21">
        <v>421771</v>
      </c>
      <c r="J1357" s="21">
        <v>55998562</v>
      </c>
      <c r="K1357" s="21">
        <v>389</v>
      </c>
      <c r="L1357" s="21">
        <v>140964114</v>
      </c>
      <c r="M1357" s="10"/>
    </row>
    <row r="1358" spans="1:13" ht="25.5">
      <c r="A1358" s="20" t="s">
        <v>484</v>
      </c>
      <c r="B1358" s="21" t="s">
        <v>485</v>
      </c>
      <c r="C1358" s="21">
        <v>1367214</v>
      </c>
      <c r="D1358" s="10"/>
      <c r="E1358" s="10"/>
      <c r="F1358" s="21">
        <v>242561</v>
      </c>
      <c r="G1358" s="21">
        <v>410074</v>
      </c>
      <c r="H1358" s="21">
        <v>141977777</v>
      </c>
      <c r="I1358" s="21">
        <v>242561</v>
      </c>
      <c r="J1358" s="21">
        <v>142387851</v>
      </c>
      <c r="K1358" s="21">
        <v>152375</v>
      </c>
      <c r="L1358" s="21">
        <v>120365060</v>
      </c>
      <c r="M1358" s="10"/>
    </row>
    <row r="1359" spans="1:13" ht="14.25">
      <c r="A1359" s="20" t="s">
        <v>751</v>
      </c>
      <c r="B1359" s="21" t="s">
        <v>752</v>
      </c>
      <c r="C1359" s="21">
        <v>1024263</v>
      </c>
      <c r="D1359" s="10"/>
      <c r="E1359" s="10"/>
      <c r="F1359" s="21">
        <v>13774</v>
      </c>
      <c r="G1359" s="21">
        <v>3503692</v>
      </c>
      <c r="H1359" s="21">
        <v>36718734</v>
      </c>
      <c r="I1359" s="21">
        <v>13774</v>
      </c>
      <c r="J1359" s="21">
        <v>40222426</v>
      </c>
      <c r="K1359" s="21">
        <v>702908</v>
      </c>
      <c r="L1359" s="21">
        <v>25222011</v>
      </c>
      <c r="M1359" s="10"/>
    </row>
    <row r="1360" spans="1:13" ht="14.25">
      <c r="A1360" s="20" t="s">
        <v>2099</v>
      </c>
      <c r="B1360" s="21" t="s">
        <v>2100</v>
      </c>
      <c r="C1360" s="21">
        <v>836671</v>
      </c>
      <c r="D1360" s="10"/>
      <c r="E1360" s="10"/>
      <c r="F1360" s="21">
        <v>17290</v>
      </c>
      <c r="G1360" s="21">
        <v>4906879</v>
      </c>
      <c r="H1360" s="21">
        <v>1174</v>
      </c>
      <c r="I1360" s="21">
        <v>17290</v>
      </c>
      <c r="J1360" s="21">
        <v>4908053</v>
      </c>
      <c r="K1360" s="10"/>
      <c r="L1360" s="21">
        <v>2439166</v>
      </c>
      <c r="M1360" s="10"/>
    </row>
    <row r="1361" spans="1:13" ht="25.5">
      <c r="A1361" s="20" t="s">
        <v>116</v>
      </c>
      <c r="B1361" s="21" t="s">
        <v>117</v>
      </c>
      <c r="C1361" s="21">
        <v>8866249</v>
      </c>
      <c r="D1361" s="10"/>
      <c r="E1361" s="10"/>
      <c r="F1361" s="21">
        <v>3529230</v>
      </c>
      <c r="G1361" s="21">
        <v>1121412</v>
      </c>
      <c r="H1361" s="21">
        <v>74463445</v>
      </c>
      <c r="I1361" s="21">
        <v>3529230</v>
      </c>
      <c r="J1361" s="21">
        <v>75584857</v>
      </c>
      <c r="K1361" s="21">
        <v>4289</v>
      </c>
      <c r="L1361" s="21">
        <v>115269199</v>
      </c>
      <c r="M1361" s="10"/>
    </row>
    <row r="1362" spans="1:13" ht="25.5">
      <c r="A1362" s="20" t="s">
        <v>1726</v>
      </c>
      <c r="B1362" s="21" t="s">
        <v>1727</v>
      </c>
      <c r="C1362" s="10"/>
      <c r="D1362" s="10"/>
      <c r="E1362" s="10"/>
      <c r="F1362" s="21">
        <v>0</v>
      </c>
      <c r="G1362" s="21">
        <v>5158</v>
      </c>
      <c r="H1362" s="21">
        <v>0</v>
      </c>
      <c r="I1362" s="10"/>
      <c r="J1362" s="21">
        <v>5158</v>
      </c>
      <c r="K1362" s="10"/>
      <c r="L1362" s="21">
        <v>30368</v>
      </c>
      <c r="M1362" s="10"/>
    </row>
    <row r="1363" spans="1:13" ht="14.25">
      <c r="A1363" s="20" t="s">
        <v>3083</v>
      </c>
      <c r="B1363" s="21" t="s">
        <v>3084</v>
      </c>
      <c r="C1363" s="10"/>
      <c r="D1363" s="10"/>
      <c r="E1363" s="10"/>
      <c r="F1363" s="21">
        <v>10748</v>
      </c>
      <c r="G1363" s="10"/>
      <c r="H1363" s="21">
        <v>63104</v>
      </c>
      <c r="I1363" s="21">
        <v>10748</v>
      </c>
      <c r="J1363" s="21">
        <v>63104</v>
      </c>
      <c r="K1363" s="21">
        <v>91256</v>
      </c>
      <c r="L1363" s="10"/>
      <c r="M1363" s="10"/>
    </row>
    <row r="1364" spans="1:13" ht="14.25">
      <c r="A1364" s="20" t="s">
        <v>25</v>
      </c>
      <c r="B1364" s="21" t="s">
        <v>845</v>
      </c>
      <c r="C1364" s="21">
        <v>230951</v>
      </c>
      <c r="D1364" s="10"/>
      <c r="E1364" s="10"/>
      <c r="F1364" s="21">
        <v>671815</v>
      </c>
      <c r="G1364" s="21">
        <v>23324</v>
      </c>
      <c r="H1364" s="21">
        <v>118326430</v>
      </c>
      <c r="I1364" s="21">
        <v>671815</v>
      </c>
      <c r="J1364" s="21">
        <v>118349754</v>
      </c>
      <c r="K1364" s="21">
        <v>1191487</v>
      </c>
      <c r="L1364" s="21">
        <v>10174560</v>
      </c>
      <c r="M1364" s="10"/>
    </row>
    <row r="1365" spans="1:13" ht="70.5">
      <c r="A1365" s="20" t="s">
        <v>3085</v>
      </c>
      <c r="B1365" s="21" t="s">
        <v>3086</v>
      </c>
      <c r="C1365" s="10"/>
      <c r="D1365" s="10"/>
      <c r="E1365" s="10"/>
      <c r="F1365" s="21">
        <v>0</v>
      </c>
      <c r="G1365" s="10"/>
      <c r="H1365" s="21">
        <v>0</v>
      </c>
      <c r="I1365" s="10"/>
      <c r="J1365" s="10"/>
      <c r="K1365" s="10"/>
      <c r="L1365" s="10"/>
      <c r="M1365" s="10"/>
    </row>
    <row r="1366" spans="1:13" ht="14.25">
      <c r="A1366" s="20" t="s">
        <v>552</v>
      </c>
      <c r="B1366" s="21" t="s">
        <v>553</v>
      </c>
      <c r="C1366" s="10"/>
      <c r="D1366" s="10"/>
      <c r="E1366" s="10"/>
      <c r="F1366" s="21">
        <v>96162</v>
      </c>
      <c r="G1366" s="21">
        <v>1736160</v>
      </c>
      <c r="H1366" s="21">
        <v>11544192</v>
      </c>
      <c r="I1366" s="21">
        <v>96162</v>
      </c>
      <c r="J1366" s="21">
        <v>13280352</v>
      </c>
      <c r="K1366" s="21">
        <v>236497</v>
      </c>
      <c r="L1366" s="21">
        <v>4733727</v>
      </c>
      <c r="M1366" s="10"/>
    </row>
    <row r="1367" spans="1:13" ht="14.25">
      <c r="A1367" s="20" t="s">
        <v>25</v>
      </c>
      <c r="B1367" s="21" t="s">
        <v>620</v>
      </c>
      <c r="C1367" s="21">
        <v>1405705</v>
      </c>
      <c r="D1367" s="10"/>
      <c r="E1367" s="10"/>
      <c r="F1367" s="21">
        <v>1956729</v>
      </c>
      <c r="G1367" s="21">
        <v>5169656</v>
      </c>
      <c r="H1367" s="21">
        <v>5242337</v>
      </c>
      <c r="I1367" s="21">
        <v>1956729</v>
      </c>
      <c r="J1367" s="21">
        <v>10411993</v>
      </c>
      <c r="K1367" s="21">
        <v>355740</v>
      </c>
      <c r="L1367" s="21">
        <v>45130980</v>
      </c>
      <c r="M1367" s="10"/>
    </row>
    <row r="1368" spans="1:13" ht="14.25">
      <c r="A1368" s="20" t="s">
        <v>1096</v>
      </c>
      <c r="B1368" s="21" t="s">
        <v>3087</v>
      </c>
      <c r="C1368" s="10"/>
      <c r="D1368" s="10"/>
      <c r="E1368" s="10"/>
      <c r="F1368" s="21">
        <v>0</v>
      </c>
      <c r="G1368" s="10"/>
      <c r="H1368" s="21">
        <v>0</v>
      </c>
      <c r="I1368" s="10"/>
      <c r="J1368" s="10"/>
      <c r="K1368" s="10"/>
      <c r="L1368" s="10"/>
      <c r="M1368" s="10"/>
    </row>
    <row r="1369" spans="1:13" ht="14.25">
      <c r="A1369" s="20" t="s">
        <v>552</v>
      </c>
      <c r="B1369" s="21" t="s">
        <v>817</v>
      </c>
      <c r="C1369" s="10"/>
      <c r="D1369" s="10"/>
      <c r="E1369" s="21">
        <v>3605809</v>
      </c>
      <c r="F1369" s="21">
        <v>16516</v>
      </c>
      <c r="G1369" s="10"/>
      <c r="H1369" s="21">
        <v>9773509</v>
      </c>
      <c r="I1369" s="21">
        <v>3622325</v>
      </c>
      <c r="J1369" s="21">
        <v>9773509</v>
      </c>
      <c r="K1369" s="21">
        <v>1030271</v>
      </c>
      <c r="L1369" s="21">
        <v>22714831</v>
      </c>
      <c r="M1369" s="10"/>
    </row>
    <row r="1370" spans="1:13" ht="14.25">
      <c r="A1370" s="20" t="s">
        <v>25</v>
      </c>
      <c r="B1370" s="21" t="s">
        <v>1369</v>
      </c>
      <c r="C1370" s="21">
        <v>2238706</v>
      </c>
      <c r="D1370" s="21">
        <v>62717414</v>
      </c>
      <c r="E1370" s="21">
        <v>146403630</v>
      </c>
      <c r="F1370" s="21">
        <v>779070</v>
      </c>
      <c r="G1370" s="21">
        <v>6382016</v>
      </c>
      <c r="H1370" s="21">
        <v>58091294</v>
      </c>
      <c r="I1370" s="21">
        <v>147182700</v>
      </c>
      <c r="J1370" s="21">
        <v>64473310</v>
      </c>
      <c r="K1370" s="21">
        <v>64229931</v>
      </c>
      <c r="L1370" s="21">
        <v>25918896</v>
      </c>
      <c r="M1370" s="10"/>
    </row>
    <row r="1371" spans="1:13" ht="70.5">
      <c r="A1371" s="20" t="s">
        <v>3085</v>
      </c>
      <c r="B1371" s="21" t="s">
        <v>3088</v>
      </c>
      <c r="C1371" s="10"/>
      <c r="D1371" s="10"/>
      <c r="E1371" s="10"/>
      <c r="F1371" s="21">
        <v>0</v>
      </c>
      <c r="G1371" s="10"/>
      <c r="H1371" s="21">
        <v>0</v>
      </c>
      <c r="I1371" s="10"/>
      <c r="J1371" s="10"/>
      <c r="K1371" s="10"/>
      <c r="L1371" s="10"/>
      <c r="M1371" s="10"/>
    </row>
    <row r="1372" spans="1:13" ht="14.25">
      <c r="A1372" s="20" t="s">
        <v>552</v>
      </c>
      <c r="B1372" s="21" t="s">
        <v>776</v>
      </c>
      <c r="C1372" s="21">
        <v>10807983</v>
      </c>
      <c r="D1372" s="21">
        <v>782400</v>
      </c>
      <c r="E1372" s="21">
        <v>22831735</v>
      </c>
      <c r="F1372" s="21">
        <v>413779409</v>
      </c>
      <c r="G1372" s="21">
        <v>23535664</v>
      </c>
      <c r="H1372" s="21">
        <v>55576999</v>
      </c>
      <c r="I1372" s="21">
        <v>436611144</v>
      </c>
      <c r="J1372" s="21">
        <v>79112663</v>
      </c>
      <c r="K1372" s="21">
        <v>809881</v>
      </c>
      <c r="L1372" s="21">
        <v>76794436</v>
      </c>
      <c r="M1372" s="10"/>
    </row>
    <row r="1373" spans="1:13" ht="14.25">
      <c r="A1373" s="20" t="s">
        <v>25</v>
      </c>
      <c r="B1373" s="21" t="s">
        <v>1457</v>
      </c>
      <c r="C1373" s="21">
        <v>5257136</v>
      </c>
      <c r="D1373" s="21">
        <v>76102652</v>
      </c>
      <c r="E1373" s="21">
        <v>53398282</v>
      </c>
      <c r="F1373" s="21">
        <v>353105485</v>
      </c>
      <c r="G1373" s="21">
        <v>13901574</v>
      </c>
      <c r="H1373" s="21">
        <v>186307240</v>
      </c>
      <c r="I1373" s="21">
        <v>406503767</v>
      </c>
      <c r="J1373" s="21">
        <v>200208814</v>
      </c>
      <c r="K1373" s="21">
        <v>305084256</v>
      </c>
      <c r="L1373" s="21">
        <v>87845674</v>
      </c>
      <c r="M1373" s="10"/>
    </row>
    <row r="1374" spans="1:13" ht="14.25">
      <c r="A1374" s="20" t="s">
        <v>1096</v>
      </c>
      <c r="B1374" s="21" t="s">
        <v>3089</v>
      </c>
      <c r="C1374" s="10"/>
      <c r="D1374" s="10"/>
      <c r="E1374" s="10"/>
      <c r="F1374" s="21">
        <v>0</v>
      </c>
      <c r="G1374" s="10"/>
      <c r="H1374" s="21">
        <v>0</v>
      </c>
      <c r="I1374" s="10"/>
      <c r="J1374" s="10"/>
      <c r="K1374" s="10"/>
      <c r="L1374" s="10"/>
      <c r="M1374" s="10"/>
    </row>
    <row r="1375" spans="1:13" ht="14.25">
      <c r="A1375" s="20" t="s">
        <v>552</v>
      </c>
      <c r="B1375" s="21" t="s">
        <v>1492</v>
      </c>
      <c r="C1375" s="21">
        <v>89736372</v>
      </c>
      <c r="D1375" s="21">
        <v>20587979</v>
      </c>
      <c r="E1375" s="21">
        <v>7052172</v>
      </c>
      <c r="F1375" s="21">
        <v>176926660</v>
      </c>
      <c r="G1375" s="21">
        <v>154276739</v>
      </c>
      <c r="H1375" s="21">
        <v>135846663</v>
      </c>
      <c r="I1375" s="21">
        <v>183978832</v>
      </c>
      <c r="J1375" s="21">
        <v>290123402</v>
      </c>
      <c r="K1375" s="21">
        <v>547198349</v>
      </c>
      <c r="L1375" s="21">
        <v>262046455</v>
      </c>
      <c r="M1375" s="10"/>
    </row>
    <row r="1376" spans="1:13" ht="14.25">
      <c r="A1376" s="20" t="s">
        <v>25</v>
      </c>
      <c r="B1376" s="21" t="s">
        <v>1040</v>
      </c>
      <c r="C1376" s="21">
        <v>214093179</v>
      </c>
      <c r="D1376" s="21">
        <v>868613</v>
      </c>
      <c r="E1376" s="21">
        <v>242287</v>
      </c>
      <c r="F1376" s="21">
        <v>3259171</v>
      </c>
      <c r="G1376" s="21">
        <v>144060857</v>
      </c>
      <c r="H1376" s="21">
        <v>765146311</v>
      </c>
      <c r="I1376" s="21">
        <v>3501458</v>
      </c>
      <c r="J1376" s="21">
        <v>909207168</v>
      </c>
      <c r="K1376" s="21">
        <v>4542869</v>
      </c>
      <c r="L1376" s="21">
        <v>1057024666</v>
      </c>
      <c r="M1376" s="10"/>
    </row>
    <row r="1377" spans="1:13" ht="14.25">
      <c r="A1377" s="20" t="s">
        <v>3090</v>
      </c>
      <c r="B1377" s="21" t="s">
        <v>3091</v>
      </c>
      <c r="C1377" s="10"/>
      <c r="D1377" s="10"/>
      <c r="E1377" s="10"/>
      <c r="F1377" s="21">
        <v>0</v>
      </c>
      <c r="G1377" s="10"/>
      <c r="H1377" s="21">
        <v>0</v>
      </c>
      <c r="I1377" s="10"/>
      <c r="J1377" s="10"/>
      <c r="K1377" s="10"/>
      <c r="L1377" s="10"/>
      <c r="M1377" s="10"/>
    </row>
    <row r="1378" spans="1:13" ht="14.25">
      <c r="A1378" s="20" t="s">
        <v>3092</v>
      </c>
      <c r="B1378" s="21" t="s">
        <v>3093</v>
      </c>
      <c r="C1378" s="21">
        <v>10246920</v>
      </c>
      <c r="D1378" s="10"/>
      <c r="E1378" s="10"/>
      <c r="F1378" s="21">
        <v>0</v>
      </c>
      <c r="G1378" s="21">
        <v>10260605</v>
      </c>
      <c r="H1378" s="21">
        <v>246407</v>
      </c>
      <c r="I1378" s="10"/>
      <c r="J1378" s="21">
        <v>10507012</v>
      </c>
      <c r="K1378" s="21">
        <v>4419</v>
      </c>
      <c r="L1378" s="21">
        <v>10318548</v>
      </c>
      <c r="M1378" s="10"/>
    </row>
    <row r="1379" spans="1:13" ht="14.25">
      <c r="A1379" s="20" t="s">
        <v>25</v>
      </c>
      <c r="B1379" s="21" t="s">
        <v>386</v>
      </c>
      <c r="C1379" s="21">
        <v>27822768</v>
      </c>
      <c r="D1379" s="10"/>
      <c r="E1379" s="10"/>
      <c r="F1379" s="21">
        <v>103063</v>
      </c>
      <c r="G1379" s="21">
        <v>23609562</v>
      </c>
      <c r="H1379" s="21">
        <v>177075933</v>
      </c>
      <c r="I1379" s="21">
        <v>103063</v>
      </c>
      <c r="J1379" s="21">
        <v>200685495</v>
      </c>
      <c r="K1379" s="21">
        <v>83579</v>
      </c>
      <c r="L1379" s="21">
        <v>234178033</v>
      </c>
      <c r="M1379" s="10"/>
    </row>
    <row r="1380" spans="1:13" ht="14.25">
      <c r="A1380" s="20" t="s">
        <v>1096</v>
      </c>
      <c r="B1380" s="21" t="s">
        <v>3094</v>
      </c>
      <c r="C1380" s="10"/>
      <c r="D1380" s="10"/>
      <c r="E1380" s="10"/>
      <c r="F1380" s="21">
        <v>0</v>
      </c>
      <c r="G1380" s="10"/>
      <c r="H1380" s="21">
        <v>0</v>
      </c>
      <c r="I1380" s="10"/>
      <c r="J1380" s="10"/>
      <c r="K1380" s="10"/>
      <c r="L1380" s="10"/>
      <c r="M1380" s="10"/>
    </row>
    <row r="1381" spans="1:13" ht="14.25">
      <c r="A1381" s="20" t="s">
        <v>3092</v>
      </c>
      <c r="B1381" s="21" t="s">
        <v>3095</v>
      </c>
      <c r="C1381" s="21">
        <v>9649895</v>
      </c>
      <c r="D1381" s="10"/>
      <c r="E1381" s="10"/>
      <c r="F1381" s="21">
        <v>0</v>
      </c>
      <c r="G1381" s="21">
        <v>4172258</v>
      </c>
      <c r="H1381" s="21">
        <v>721329</v>
      </c>
      <c r="I1381" s="10"/>
      <c r="J1381" s="21">
        <v>4893587</v>
      </c>
      <c r="K1381" s="21">
        <v>150781</v>
      </c>
      <c r="L1381" s="21">
        <v>10058790</v>
      </c>
      <c r="M1381" s="10"/>
    </row>
    <row r="1382" spans="1:13" ht="14.25">
      <c r="A1382" s="20" t="s">
        <v>25</v>
      </c>
      <c r="B1382" s="21" t="s">
        <v>542</v>
      </c>
      <c r="C1382" s="21">
        <v>120423285</v>
      </c>
      <c r="D1382" s="10"/>
      <c r="E1382" s="21">
        <v>15720</v>
      </c>
      <c r="F1382" s="21">
        <v>2436560</v>
      </c>
      <c r="G1382" s="21">
        <v>123731291</v>
      </c>
      <c r="H1382" s="21">
        <v>208301764</v>
      </c>
      <c r="I1382" s="21">
        <v>2452280</v>
      </c>
      <c r="J1382" s="21">
        <v>332033055</v>
      </c>
      <c r="K1382" s="21">
        <v>220664</v>
      </c>
      <c r="L1382" s="21">
        <v>315930898</v>
      </c>
      <c r="M1382" s="10"/>
    </row>
    <row r="1383" spans="1:13" ht="14.25">
      <c r="A1383" s="20" t="s">
        <v>1552</v>
      </c>
      <c r="B1383" s="21" t="s">
        <v>1553</v>
      </c>
      <c r="C1383" s="21">
        <v>6612817</v>
      </c>
      <c r="D1383" s="21">
        <v>77505307</v>
      </c>
      <c r="E1383" s="21">
        <v>45394659</v>
      </c>
      <c r="F1383" s="21">
        <v>2532245736</v>
      </c>
      <c r="G1383" s="21">
        <v>5877147</v>
      </c>
      <c r="H1383" s="21">
        <v>252024311</v>
      </c>
      <c r="I1383" s="21">
        <v>2577640395</v>
      </c>
      <c r="J1383" s="21">
        <v>257901458</v>
      </c>
      <c r="K1383" s="21">
        <v>2794337474</v>
      </c>
      <c r="L1383" s="21">
        <v>156846206</v>
      </c>
      <c r="M1383" s="10"/>
    </row>
    <row r="1384" spans="1:13" ht="14.25">
      <c r="A1384" s="20" t="s">
        <v>25</v>
      </c>
      <c r="B1384" s="21" t="s">
        <v>1190</v>
      </c>
      <c r="C1384" s="21">
        <v>473933</v>
      </c>
      <c r="D1384" s="21">
        <v>196957</v>
      </c>
      <c r="E1384" s="21">
        <v>239393</v>
      </c>
      <c r="F1384" s="21">
        <v>12681157</v>
      </c>
      <c r="G1384" s="21">
        <v>3332022</v>
      </c>
      <c r="H1384" s="21">
        <v>26935343</v>
      </c>
      <c r="I1384" s="21">
        <v>12920550</v>
      </c>
      <c r="J1384" s="21">
        <v>30267365</v>
      </c>
      <c r="K1384" s="21">
        <v>11273245</v>
      </c>
      <c r="L1384" s="21">
        <v>19201621</v>
      </c>
      <c r="M1384" s="10"/>
    </row>
    <row r="1385" spans="1:13" ht="48">
      <c r="A1385" s="20" t="s">
        <v>3096</v>
      </c>
      <c r="B1385" s="21" t="s">
        <v>3097</v>
      </c>
      <c r="C1385" s="10"/>
      <c r="D1385" s="10"/>
      <c r="E1385" s="10"/>
      <c r="F1385" s="21">
        <v>0</v>
      </c>
      <c r="G1385" s="10"/>
      <c r="H1385" s="21">
        <v>0</v>
      </c>
      <c r="I1385" s="10"/>
      <c r="J1385" s="10"/>
      <c r="K1385" s="10"/>
      <c r="L1385" s="10"/>
      <c r="M1385" s="10"/>
    </row>
    <row r="1386" spans="1:13" ht="14.25">
      <c r="A1386" s="20" t="s">
        <v>1379</v>
      </c>
      <c r="B1386" s="21" t="s">
        <v>1380</v>
      </c>
      <c r="C1386" s="21">
        <v>805905</v>
      </c>
      <c r="D1386" s="21">
        <v>2105419</v>
      </c>
      <c r="E1386" s="21">
        <v>2206558</v>
      </c>
      <c r="F1386" s="21">
        <v>20227064</v>
      </c>
      <c r="G1386" s="10"/>
      <c r="H1386" s="21">
        <v>24910292</v>
      </c>
      <c r="I1386" s="21">
        <v>22433622</v>
      </c>
      <c r="J1386" s="21">
        <v>24910292</v>
      </c>
      <c r="K1386" s="21">
        <v>73988107</v>
      </c>
      <c r="L1386" s="21">
        <v>17545813</v>
      </c>
      <c r="M1386" s="10"/>
    </row>
    <row r="1387" spans="1:13" ht="14.25">
      <c r="A1387" s="20" t="s">
        <v>25</v>
      </c>
      <c r="B1387" s="21" t="s">
        <v>1448</v>
      </c>
      <c r="C1387" s="21">
        <v>593898</v>
      </c>
      <c r="D1387" s="21">
        <v>1939621</v>
      </c>
      <c r="E1387" s="21">
        <v>772205</v>
      </c>
      <c r="F1387" s="21">
        <v>166835654</v>
      </c>
      <c r="G1387" s="21">
        <v>489330</v>
      </c>
      <c r="H1387" s="21">
        <v>28211332</v>
      </c>
      <c r="I1387" s="21">
        <v>167607859</v>
      </c>
      <c r="J1387" s="21">
        <v>28700662</v>
      </c>
      <c r="K1387" s="21">
        <v>254937755</v>
      </c>
      <c r="L1387" s="21">
        <v>33926786</v>
      </c>
      <c r="M1387" s="10"/>
    </row>
    <row r="1388" spans="1:13" ht="14.25">
      <c r="A1388" s="20" t="s">
        <v>1478</v>
      </c>
      <c r="B1388" s="21" t="s">
        <v>1479</v>
      </c>
      <c r="C1388" s="21">
        <v>129669</v>
      </c>
      <c r="D1388" s="10"/>
      <c r="E1388" s="10"/>
      <c r="F1388" s="21">
        <v>659721102</v>
      </c>
      <c r="G1388" s="10"/>
      <c r="H1388" s="21">
        <v>8306556</v>
      </c>
      <c r="I1388" s="21">
        <v>659721102</v>
      </c>
      <c r="J1388" s="21">
        <v>8306556</v>
      </c>
      <c r="K1388" s="21">
        <v>465732004</v>
      </c>
      <c r="L1388" s="21">
        <v>2839478</v>
      </c>
      <c r="M1388" s="10"/>
    </row>
    <row r="1389" spans="1:13" ht="14.25">
      <c r="A1389" s="20" t="s">
        <v>1096</v>
      </c>
      <c r="B1389" s="21" t="s">
        <v>3098</v>
      </c>
      <c r="C1389" s="10"/>
      <c r="D1389" s="10"/>
      <c r="E1389" s="10"/>
      <c r="F1389" s="21">
        <v>0</v>
      </c>
      <c r="G1389" s="10"/>
      <c r="H1389" s="21">
        <v>0</v>
      </c>
      <c r="I1389" s="10"/>
      <c r="J1389" s="10"/>
      <c r="K1389" s="10"/>
      <c r="L1389" s="10"/>
      <c r="M1389" s="10"/>
    </row>
    <row r="1390" spans="1:13" ht="14.25">
      <c r="A1390" s="20" t="s">
        <v>1308</v>
      </c>
      <c r="B1390" s="21" t="s">
        <v>1309</v>
      </c>
      <c r="C1390" s="21">
        <v>75087</v>
      </c>
      <c r="D1390" s="21">
        <v>261277</v>
      </c>
      <c r="E1390" s="21">
        <v>1947</v>
      </c>
      <c r="F1390" s="21">
        <v>86650676</v>
      </c>
      <c r="G1390" s="21">
        <v>18787</v>
      </c>
      <c r="H1390" s="21">
        <v>7172665</v>
      </c>
      <c r="I1390" s="21">
        <v>86652623</v>
      </c>
      <c r="J1390" s="21">
        <v>7191452</v>
      </c>
      <c r="K1390" s="21">
        <v>31082312</v>
      </c>
      <c r="L1390" s="21">
        <v>13239906</v>
      </c>
      <c r="M1390" s="10"/>
    </row>
    <row r="1391" spans="1:13" ht="14.25">
      <c r="A1391" s="20" t="s">
        <v>1096</v>
      </c>
      <c r="B1391" s="21" t="s">
        <v>1097</v>
      </c>
      <c r="C1391" s="21">
        <v>103821</v>
      </c>
      <c r="D1391" s="10"/>
      <c r="E1391" s="21">
        <v>26056</v>
      </c>
      <c r="F1391" s="21">
        <v>16159555</v>
      </c>
      <c r="G1391" s="21">
        <v>504286</v>
      </c>
      <c r="H1391" s="21">
        <v>7318474</v>
      </c>
      <c r="I1391" s="21">
        <v>16185611</v>
      </c>
      <c r="J1391" s="21">
        <v>7822760</v>
      </c>
      <c r="K1391" s="21">
        <v>6690422</v>
      </c>
      <c r="L1391" s="21">
        <v>6189373</v>
      </c>
      <c r="M1391" s="10"/>
    </row>
    <row r="1392" spans="1:13" ht="14.25">
      <c r="A1392" s="20" t="s">
        <v>3090</v>
      </c>
      <c r="B1392" s="21" t="s">
        <v>3099</v>
      </c>
      <c r="C1392" s="10"/>
      <c r="D1392" s="10"/>
      <c r="E1392" s="10"/>
      <c r="F1392" s="21">
        <v>0</v>
      </c>
      <c r="G1392" s="10"/>
      <c r="H1392" s="21">
        <v>0</v>
      </c>
      <c r="I1392" s="10"/>
      <c r="J1392" s="10"/>
      <c r="K1392" s="10"/>
      <c r="L1392" s="10"/>
      <c r="M1392" s="10"/>
    </row>
    <row r="1393" spans="1:13" ht="14.25">
      <c r="A1393" s="20" t="s">
        <v>309</v>
      </c>
      <c r="B1393" s="21" t="s">
        <v>310</v>
      </c>
      <c r="C1393" s="10"/>
      <c r="D1393" s="10"/>
      <c r="E1393" s="21">
        <v>45000</v>
      </c>
      <c r="F1393" s="21">
        <v>12829</v>
      </c>
      <c r="G1393" s="10"/>
      <c r="H1393" s="21">
        <v>4343196</v>
      </c>
      <c r="I1393" s="21">
        <v>57829</v>
      </c>
      <c r="J1393" s="21">
        <v>4343196</v>
      </c>
      <c r="K1393" s="21">
        <v>45602</v>
      </c>
      <c r="L1393" s="21">
        <v>181744</v>
      </c>
      <c r="M1393" s="10"/>
    </row>
    <row r="1394" spans="1:13" ht="14.25">
      <c r="A1394" s="20" t="s">
        <v>25</v>
      </c>
      <c r="B1394" s="21" t="s">
        <v>435</v>
      </c>
      <c r="C1394" s="10"/>
      <c r="D1394" s="21">
        <v>2000</v>
      </c>
      <c r="E1394" s="10"/>
      <c r="F1394" s="21">
        <v>462177</v>
      </c>
      <c r="G1394" s="21">
        <v>5839</v>
      </c>
      <c r="H1394" s="21">
        <v>5183341</v>
      </c>
      <c r="I1394" s="21">
        <v>462177</v>
      </c>
      <c r="J1394" s="21">
        <v>5189180</v>
      </c>
      <c r="K1394" s="21">
        <v>114823</v>
      </c>
      <c r="L1394" s="21">
        <v>22266</v>
      </c>
      <c r="M1394" s="10"/>
    </row>
    <row r="1395" spans="1:13" ht="14.25">
      <c r="A1395" s="20" t="s">
        <v>1096</v>
      </c>
      <c r="B1395" s="21" t="s">
        <v>3100</v>
      </c>
      <c r="C1395" s="10"/>
      <c r="D1395" s="10"/>
      <c r="E1395" s="10"/>
      <c r="F1395" s="21">
        <v>0</v>
      </c>
      <c r="G1395" s="10"/>
      <c r="H1395" s="21">
        <v>0</v>
      </c>
      <c r="I1395" s="10"/>
      <c r="J1395" s="10"/>
      <c r="K1395" s="10"/>
      <c r="L1395" s="10"/>
      <c r="M1395" s="10"/>
    </row>
    <row r="1396" spans="1:13" ht="14.25">
      <c r="A1396" s="20" t="s">
        <v>309</v>
      </c>
      <c r="B1396" s="21" t="s">
        <v>1092</v>
      </c>
      <c r="C1396" s="10"/>
      <c r="D1396" s="10"/>
      <c r="E1396" s="10"/>
      <c r="F1396" s="21">
        <v>757837</v>
      </c>
      <c r="G1396" s="10"/>
      <c r="H1396" s="21">
        <v>48805</v>
      </c>
      <c r="I1396" s="21">
        <v>757837</v>
      </c>
      <c r="J1396" s="21">
        <v>48805</v>
      </c>
      <c r="K1396" s="21">
        <v>6187280</v>
      </c>
      <c r="L1396" s="21">
        <v>302607</v>
      </c>
      <c r="M1396" s="10"/>
    </row>
    <row r="1397" spans="1:13" ht="14.25">
      <c r="A1397" s="20" t="s">
        <v>25</v>
      </c>
      <c r="B1397" s="21" t="s">
        <v>880</v>
      </c>
      <c r="C1397" s="21">
        <v>653472</v>
      </c>
      <c r="D1397" s="10"/>
      <c r="E1397" s="21">
        <v>1650</v>
      </c>
      <c r="F1397" s="21">
        <v>2362115</v>
      </c>
      <c r="G1397" s="21">
        <v>7144156</v>
      </c>
      <c r="H1397" s="21">
        <v>29091872</v>
      </c>
      <c r="I1397" s="21">
        <v>2363765</v>
      </c>
      <c r="J1397" s="21">
        <v>36236028</v>
      </c>
      <c r="K1397" s="21">
        <v>1639942</v>
      </c>
      <c r="L1397" s="21">
        <v>46088544</v>
      </c>
      <c r="M1397" s="10"/>
    </row>
    <row r="1398" spans="1:13" ht="14.25">
      <c r="A1398" s="20" t="s">
        <v>469</v>
      </c>
      <c r="B1398" s="21" t="s">
        <v>470</v>
      </c>
      <c r="C1398" s="21">
        <v>18978661</v>
      </c>
      <c r="D1398" s="10"/>
      <c r="E1398" s="10"/>
      <c r="F1398" s="21">
        <v>59643</v>
      </c>
      <c r="G1398" s="21">
        <v>7492668</v>
      </c>
      <c r="H1398" s="21">
        <v>49864032</v>
      </c>
      <c r="I1398" s="21">
        <v>59643</v>
      </c>
      <c r="J1398" s="21">
        <v>57356700</v>
      </c>
      <c r="K1398" s="21">
        <v>147173</v>
      </c>
      <c r="L1398" s="21">
        <v>69436784</v>
      </c>
      <c r="M1398" s="10"/>
    </row>
    <row r="1399" spans="1:13" ht="14.25">
      <c r="A1399" s="20" t="s">
        <v>3101</v>
      </c>
      <c r="B1399" s="21" t="s">
        <v>3102</v>
      </c>
      <c r="C1399" s="21">
        <v>42645115</v>
      </c>
      <c r="D1399" s="10"/>
      <c r="E1399" s="10"/>
      <c r="F1399" s="21">
        <v>43629</v>
      </c>
      <c r="G1399" s="21">
        <v>37697446</v>
      </c>
      <c r="H1399" s="21">
        <v>19419203</v>
      </c>
      <c r="I1399" s="21">
        <v>43629</v>
      </c>
      <c r="J1399" s="21">
        <v>57116649</v>
      </c>
      <c r="K1399" s="21">
        <v>7422</v>
      </c>
      <c r="L1399" s="21">
        <v>70665364</v>
      </c>
      <c r="M1399" s="10"/>
    </row>
    <row r="1400" spans="1:13" ht="14.25">
      <c r="A1400" s="20" t="s">
        <v>940</v>
      </c>
      <c r="B1400" s="21" t="s">
        <v>941</v>
      </c>
      <c r="C1400" s="21">
        <v>480933</v>
      </c>
      <c r="D1400" s="21">
        <v>33689</v>
      </c>
      <c r="E1400" s="10"/>
      <c r="F1400" s="21">
        <v>884404</v>
      </c>
      <c r="G1400" s="21">
        <v>100902</v>
      </c>
      <c r="H1400" s="21">
        <v>29430401</v>
      </c>
      <c r="I1400" s="21">
        <v>884404</v>
      </c>
      <c r="J1400" s="21">
        <v>29531303</v>
      </c>
      <c r="K1400" s="21">
        <v>2600931</v>
      </c>
      <c r="L1400" s="21">
        <v>32575012</v>
      </c>
      <c r="M1400" s="10"/>
    </row>
    <row r="1401" spans="1:13" ht="14.25">
      <c r="A1401" s="20" t="s">
        <v>1728</v>
      </c>
      <c r="B1401" s="21" t="s">
        <v>1729</v>
      </c>
      <c r="C1401" s="10"/>
      <c r="D1401" s="10"/>
      <c r="E1401" s="10"/>
      <c r="F1401" s="21">
        <v>0</v>
      </c>
      <c r="G1401" s="21">
        <v>34306</v>
      </c>
      <c r="H1401" s="21">
        <v>6114822</v>
      </c>
      <c r="I1401" s="10"/>
      <c r="J1401" s="21">
        <v>6149128</v>
      </c>
      <c r="K1401" s="10"/>
      <c r="L1401" s="21">
        <v>140895</v>
      </c>
      <c r="M1401" s="10"/>
    </row>
    <row r="1402" spans="1:13" ht="14.25">
      <c r="A1402" s="20" t="s">
        <v>170</v>
      </c>
      <c r="B1402" s="21" t="s">
        <v>171</v>
      </c>
      <c r="C1402" s="10"/>
      <c r="D1402" s="10"/>
      <c r="E1402" s="10"/>
      <c r="F1402" s="21">
        <v>31165</v>
      </c>
      <c r="G1402" s="21">
        <v>22610</v>
      </c>
      <c r="H1402" s="21">
        <v>2824118</v>
      </c>
      <c r="I1402" s="21">
        <v>31165</v>
      </c>
      <c r="J1402" s="21">
        <v>2846728</v>
      </c>
      <c r="K1402" s="21">
        <v>9661</v>
      </c>
      <c r="L1402" s="21">
        <v>86998</v>
      </c>
      <c r="M1402" s="10"/>
    </row>
    <row r="1403" spans="1:13" ht="14.25">
      <c r="A1403" s="20" t="s">
        <v>25</v>
      </c>
      <c r="B1403" s="21" t="s">
        <v>3103</v>
      </c>
      <c r="C1403" s="21">
        <v>95743697</v>
      </c>
      <c r="D1403" s="21">
        <v>15133825</v>
      </c>
      <c r="E1403" s="21">
        <v>1262</v>
      </c>
      <c r="F1403" s="21">
        <v>12262950</v>
      </c>
      <c r="G1403" s="21">
        <v>131429582</v>
      </c>
      <c r="H1403" s="21">
        <v>60773899</v>
      </c>
      <c r="I1403" s="21">
        <v>12264212</v>
      </c>
      <c r="J1403" s="21">
        <v>192203481</v>
      </c>
      <c r="K1403" s="21">
        <v>27430441</v>
      </c>
      <c r="L1403" s="21">
        <v>127675686</v>
      </c>
      <c r="M1403" s="10"/>
    </row>
    <row r="1404" spans="1:13" ht="14.25">
      <c r="A1404" s="20" t="s">
        <v>1985</v>
      </c>
      <c r="B1404" s="21" t="s">
        <v>1986</v>
      </c>
      <c r="C1404" s="21">
        <v>20634</v>
      </c>
      <c r="D1404" s="10"/>
      <c r="E1404" s="10"/>
      <c r="F1404" s="21">
        <v>0</v>
      </c>
      <c r="G1404" s="21">
        <v>2025</v>
      </c>
      <c r="H1404" s="21">
        <v>695333</v>
      </c>
      <c r="I1404" s="10"/>
      <c r="J1404" s="21">
        <v>697358</v>
      </c>
      <c r="K1404" s="10"/>
      <c r="L1404" s="21">
        <v>938139</v>
      </c>
      <c r="M1404" s="10"/>
    </row>
    <row r="1405" spans="1:13" ht="14.25">
      <c r="A1405" s="20" t="s">
        <v>25</v>
      </c>
      <c r="B1405" s="21" t="s">
        <v>3104</v>
      </c>
      <c r="C1405" s="21">
        <v>203583</v>
      </c>
      <c r="D1405" s="10"/>
      <c r="E1405" s="10"/>
      <c r="F1405" s="21">
        <v>0</v>
      </c>
      <c r="G1405" s="21">
        <v>110741</v>
      </c>
      <c r="H1405" s="21">
        <v>299642</v>
      </c>
      <c r="I1405" s="10"/>
      <c r="J1405" s="21">
        <v>410383</v>
      </c>
      <c r="K1405" s="21">
        <v>28252</v>
      </c>
      <c r="L1405" s="21">
        <v>237477</v>
      </c>
      <c r="M1405" s="10"/>
    </row>
    <row r="1406" spans="1:13" ht="25.5">
      <c r="A1406" s="20" t="s">
        <v>1286</v>
      </c>
      <c r="B1406" s="21" t="s">
        <v>1287</v>
      </c>
      <c r="C1406" s="21">
        <v>398493</v>
      </c>
      <c r="D1406" s="10"/>
      <c r="E1406" s="10"/>
      <c r="F1406" s="21">
        <v>31349058</v>
      </c>
      <c r="G1406" s="10"/>
      <c r="H1406" s="21">
        <v>1936084</v>
      </c>
      <c r="I1406" s="21">
        <v>31349058</v>
      </c>
      <c r="J1406" s="21">
        <v>1936084</v>
      </c>
      <c r="K1406" s="21">
        <v>25540978</v>
      </c>
      <c r="L1406" s="21">
        <v>14354103</v>
      </c>
      <c r="M1406" s="10"/>
    </row>
    <row r="1407" spans="1:13" ht="36.75">
      <c r="A1407" s="20" t="s">
        <v>3105</v>
      </c>
      <c r="B1407" s="21" t="s">
        <v>3106</v>
      </c>
      <c r="C1407" s="10"/>
      <c r="D1407" s="10"/>
      <c r="E1407" s="10"/>
      <c r="F1407" s="21">
        <v>285428</v>
      </c>
      <c r="G1407" s="10"/>
      <c r="H1407" s="21">
        <v>21483597</v>
      </c>
      <c r="I1407" s="21">
        <v>285428</v>
      </c>
      <c r="J1407" s="21">
        <v>21483597</v>
      </c>
      <c r="K1407" s="21">
        <v>24615260</v>
      </c>
      <c r="L1407" s="10"/>
      <c r="M1407" s="10"/>
    </row>
    <row r="1408" spans="1:13" ht="25.5">
      <c r="A1408" s="20" t="s">
        <v>1730</v>
      </c>
      <c r="B1408" s="21" t="s">
        <v>1731</v>
      </c>
      <c r="C1408" s="10"/>
      <c r="D1408" s="10"/>
      <c r="E1408" s="10"/>
      <c r="F1408" s="21">
        <v>38756</v>
      </c>
      <c r="G1408" s="10"/>
      <c r="H1408" s="21">
        <v>63978</v>
      </c>
      <c r="I1408" s="21">
        <v>38756</v>
      </c>
      <c r="J1408" s="21">
        <v>63978</v>
      </c>
      <c r="K1408" s="10"/>
      <c r="L1408" s="21">
        <v>15000</v>
      </c>
      <c r="M1408" s="10"/>
    </row>
    <row r="1409" spans="1:13" ht="14.25">
      <c r="A1409" s="20" t="s">
        <v>1732</v>
      </c>
      <c r="B1409" s="21" t="s">
        <v>1733</v>
      </c>
      <c r="C1409" s="10"/>
      <c r="D1409" s="10"/>
      <c r="E1409" s="10"/>
      <c r="F1409" s="21">
        <v>4721125</v>
      </c>
      <c r="G1409" s="21">
        <v>127505134</v>
      </c>
      <c r="H1409" s="21">
        <v>4278115</v>
      </c>
      <c r="I1409" s="21">
        <v>4721125</v>
      </c>
      <c r="J1409" s="21">
        <v>131783249</v>
      </c>
      <c r="K1409" s="10"/>
      <c r="L1409" s="21">
        <v>699133</v>
      </c>
      <c r="M1409" s="10"/>
    </row>
    <row r="1410" spans="1:13" ht="14.25">
      <c r="A1410" s="20" t="s">
        <v>25</v>
      </c>
      <c r="B1410" s="21" t="s">
        <v>3107</v>
      </c>
      <c r="C1410" s="10"/>
      <c r="D1410" s="10"/>
      <c r="E1410" s="10"/>
      <c r="F1410" s="21">
        <v>0</v>
      </c>
      <c r="G1410" s="10"/>
      <c r="H1410" s="21">
        <v>0</v>
      </c>
      <c r="I1410" s="10"/>
      <c r="J1410" s="10"/>
      <c r="K1410" s="10"/>
      <c r="L1410" s="10"/>
      <c r="M1410" s="10"/>
    </row>
    <row r="1411" spans="1:13" ht="25.5">
      <c r="A1411" s="20" t="s">
        <v>3108</v>
      </c>
      <c r="B1411" s="21" t="s">
        <v>3109</v>
      </c>
      <c r="C1411" s="21">
        <v>851828783</v>
      </c>
      <c r="D1411" s="10"/>
      <c r="E1411" s="10"/>
      <c r="F1411" s="21">
        <v>0</v>
      </c>
      <c r="G1411" s="21">
        <v>251272088</v>
      </c>
      <c r="H1411" s="21">
        <v>481819651</v>
      </c>
      <c r="I1411" s="10"/>
      <c r="J1411" s="21">
        <v>733091739</v>
      </c>
      <c r="K1411" s="21">
        <v>358957</v>
      </c>
      <c r="L1411" s="21">
        <v>1218027835</v>
      </c>
      <c r="M1411" s="10"/>
    </row>
    <row r="1412" spans="1:13" ht="14.25">
      <c r="A1412" s="20" t="s">
        <v>25</v>
      </c>
      <c r="B1412" s="21" t="s">
        <v>930</v>
      </c>
      <c r="C1412" s="21">
        <v>32599008</v>
      </c>
      <c r="D1412" s="10"/>
      <c r="E1412" s="10"/>
      <c r="F1412" s="21">
        <v>1235876</v>
      </c>
      <c r="G1412" s="21">
        <v>155155982</v>
      </c>
      <c r="H1412" s="21">
        <v>99153439</v>
      </c>
      <c r="I1412" s="21">
        <v>1235876</v>
      </c>
      <c r="J1412" s="21">
        <v>254309421</v>
      </c>
      <c r="K1412" s="21">
        <v>2438739</v>
      </c>
      <c r="L1412" s="21">
        <v>151823178</v>
      </c>
      <c r="M1412" s="10"/>
    </row>
    <row r="1413" spans="1:13" ht="14.25">
      <c r="A1413" s="20" t="s">
        <v>3110</v>
      </c>
      <c r="B1413" s="21" t="s">
        <v>3111</v>
      </c>
      <c r="C1413" s="10"/>
      <c r="D1413" s="10"/>
      <c r="E1413" s="10"/>
      <c r="F1413" s="21">
        <v>0</v>
      </c>
      <c r="G1413" s="10"/>
      <c r="H1413" s="21">
        <v>0</v>
      </c>
      <c r="I1413" s="10"/>
      <c r="J1413" s="10"/>
      <c r="K1413" s="10"/>
      <c r="L1413" s="10"/>
      <c r="M1413" s="10"/>
    </row>
    <row r="1414" spans="1:13" ht="25.5">
      <c r="A1414" s="20" t="s">
        <v>3112</v>
      </c>
      <c r="B1414" s="21" t="s">
        <v>3113</v>
      </c>
      <c r="C1414" s="21">
        <v>34654297</v>
      </c>
      <c r="D1414" s="21">
        <v>1492208</v>
      </c>
      <c r="E1414" s="21">
        <v>2111874</v>
      </c>
      <c r="F1414" s="21">
        <v>0</v>
      </c>
      <c r="G1414" s="21">
        <v>1911384</v>
      </c>
      <c r="H1414" s="21">
        <v>43907054</v>
      </c>
      <c r="I1414" s="21">
        <v>2111874</v>
      </c>
      <c r="J1414" s="21">
        <v>45818438</v>
      </c>
      <c r="K1414" s="21">
        <v>1492208</v>
      </c>
      <c r="L1414" s="21">
        <v>54285864</v>
      </c>
      <c r="M1414" s="10"/>
    </row>
    <row r="1415" spans="1:13" ht="14.25">
      <c r="A1415" s="20" t="s">
        <v>25</v>
      </c>
      <c r="B1415" s="21" t="s">
        <v>3114</v>
      </c>
      <c r="C1415" s="21">
        <v>186445306</v>
      </c>
      <c r="D1415" s="21">
        <v>13597705</v>
      </c>
      <c r="E1415" s="21">
        <v>43164802</v>
      </c>
      <c r="F1415" s="21">
        <v>8744</v>
      </c>
      <c r="G1415" s="21">
        <v>20498675</v>
      </c>
      <c r="H1415" s="21">
        <v>5546220</v>
      </c>
      <c r="I1415" s="21">
        <v>43173546</v>
      </c>
      <c r="J1415" s="21">
        <v>26044895</v>
      </c>
      <c r="K1415" s="21">
        <v>13606202</v>
      </c>
      <c r="L1415" s="21">
        <v>196340311</v>
      </c>
      <c r="M1415" s="10"/>
    </row>
    <row r="1416" spans="1:13" ht="25.5">
      <c r="A1416" s="20" t="s">
        <v>3115</v>
      </c>
      <c r="B1416" s="21" t="s">
        <v>3116</v>
      </c>
      <c r="C1416" s="10"/>
      <c r="D1416" s="10"/>
      <c r="E1416" s="10"/>
      <c r="F1416" s="21">
        <v>0</v>
      </c>
      <c r="G1416" s="10"/>
      <c r="H1416" s="21">
        <v>0</v>
      </c>
      <c r="I1416" s="10"/>
      <c r="J1416" s="10"/>
      <c r="K1416" s="10"/>
      <c r="L1416" s="10"/>
      <c r="M1416" s="10"/>
    </row>
    <row r="1417" spans="1:13" ht="36.75">
      <c r="A1417" s="20" t="s">
        <v>2011</v>
      </c>
      <c r="B1417" s="21" t="s">
        <v>2012</v>
      </c>
      <c r="C1417" s="21">
        <v>1157745</v>
      </c>
      <c r="D1417" s="10"/>
      <c r="E1417" s="10"/>
      <c r="F1417" s="21">
        <v>0</v>
      </c>
      <c r="G1417" s="10"/>
      <c r="H1417" s="21">
        <v>3970695</v>
      </c>
      <c r="I1417" s="10"/>
      <c r="J1417" s="21">
        <v>3970695</v>
      </c>
      <c r="K1417" s="10"/>
      <c r="L1417" s="21">
        <v>28674649</v>
      </c>
      <c r="M1417" s="10"/>
    </row>
    <row r="1418" spans="1:13" ht="14.25">
      <c r="A1418" s="20" t="s">
        <v>25</v>
      </c>
      <c r="B1418" s="21" t="s">
        <v>1989</v>
      </c>
      <c r="C1418" s="21">
        <v>485977</v>
      </c>
      <c r="D1418" s="10"/>
      <c r="E1418" s="10"/>
      <c r="F1418" s="21">
        <v>0</v>
      </c>
      <c r="G1418" s="10"/>
      <c r="H1418" s="21">
        <v>6305558</v>
      </c>
      <c r="I1418" s="10"/>
      <c r="J1418" s="21">
        <v>6305558</v>
      </c>
      <c r="K1418" s="10"/>
      <c r="L1418" s="21">
        <v>21041884</v>
      </c>
      <c r="M1418" s="10"/>
    </row>
    <row r="1419" spans="1:13" ht="25.5">
      <c r="A1419" s="20" t="s">
        <v>262</v>
      </c>
      <c r="B1419" s="21" t="s">
        <v>263</v>
      </c>
      <c r="C1419" s="21">
        <v>53449209</v>
      </c>
      <c r="D1419" s="10"/>
      <c r="E1419" s="10"/>
      <c r="F1419" s="21">
        <v>279353</v>
      </c>
      <c r="G1419" s="21">
        <v>12699716</v>
      </c>
      <c r="H1419" s="21">
        <v>35010190</v>
      </c>
      <c r="I1419" s="21">
        <v>279353</v>
      </c>
      <c r="J1419" s="21">
        <v>47709906</v>
      </c>
      <c r="K1419" s="21">
        <v>30150</v>
      </c>
      <c r="L1419" s="21">
        <v>129067816</v>
      </c>
      <c r="M1419" s="10"/>
    </row>
    <row r="1420" spans="1:13" ht="48">
      <c r="A1420" s="20" t="s">
        <v>3117</v>
      </c>
      <c r="B1420" s="21" t="s">
        <v>3118</v>
      </c>
      <c r="C1420" s="10"/>
      <c r="D1420" s="10"/>
      <c r="E1420" s="10"/>
      <c r="F1420" s="21">
        <v>0</v>
      </c>
      <c r="G1420" s="10"/>
      <c r="H1420" s="21">
        <v>0</v>
      </c>
      <c r="I1420" s="10"/>
      <c r="J1420" s="10"/>
      <c r="K1420" s="10"/>
      <c r="L1420" s="10"/>
      <c r="M1420" s="10"/>
    </row>
    <row r="1421" spans="1:13" ht="25.5">
      <c r="A1421" s="20" t="s">
        <v>1734</v>
      </c>
      <c r="B1421" s="21" t="s">
        <v>1735</v>
      </c>
      <c r="C1421" s="10"/>
      <c r="D1421" s="10"/>
      <c r="E1421" s="10"/>
      <c r="F1421" s="21">
        <v>0</v>
      </c>
      <c r="G1421" s="10"/>
      <c r="H1421" s="21">
        <v>3151727</v>
      </c>
      <c r="I1421" s="10"/>
      <c r="J1421" s="21">
        <v>3151727</v>
      </c>
      <c r="K1421" s="10"/>
      <c r="L1421" s="21">
        <v>1076566</v>
      </c>
      <c r="M1421" s="10"/>
    </row>
    <row r="1422" spans="1:13" ht="14.25">
      <c r="A1422" s="20" t="s">
        <v>25</v>
      </c>
      <c r="B1422" s="21" t="s">
        <v>39</v>
      </c>
      <c r="C1422" s="21">
        <v>911860</v>
      </c>
      <c r="D1422" s="10"/>
      <c r="E1422" s="10"/>
      <c r="F1422" s="21">
        <v>389712</v>
      </c>
      <c r="G1422" s="21">
        <v>13897853</v>
      </c>
      <c r="H1422" s="21">
        <v>183689677</v>
      </c>
      <c r="I1422" s="21">
        <v>389712</v>
      </c>
      <c r="J1422" s="21">
        <v>197587530</v>
      </c>
      <c r="K1422" s="21">
        <v>798</v>
      </c>
      <c r="L1422" s="21">
        <v>130857999</v>
      </c>
      <c r="M1422" s="10"/>
    </row>
    <row r="1423" spans="1:13" ht="14.25">
      <c r="A1423" s="20" t="s">
        <v>3119</v>
      </c>
      <c r="B1423" s="21" t="s">
        <v>3120</v>
      </c>
      <c r="C1423" s="10"/>
      <c r="D1423" s="10"/>
      <c r="E1423" s="10"/>
      <c r="F1423" s="21">
        <v>0</v>
      </c>
      <c r="G1423" s="10"/>
      <c r="H1423" s="21">
        <v>0</v>
      </c>
      <c r="I1423" s="10"/>
      <c r="J1423" s="10"/>
      <c r="K1423" s="10"/>
      <c r="L1423" s="10"/>
      <c r="M1423" s="10"/>
    </row>
    <row r="1424" spans="1:13" ht="25.5">
      <c r="A1424" s="20" t="s">
        <v>1734</v>
      </c>
      <c r="B1424" s="21" t="s">
        <v>1736</v>
      </c>
      <c r="C1424" s="10"/>
      <c r="D1424" s="10"/>
      <c r="E1424" s="10"/>
      <c r="F1424" s="21">
        <v>0</v>
      </c>
      <c r="G1424" s="10"/>
      <c r="H1424" s="21">
        <v>46831</v>
      </c>
      <c r="I1424" s="10"/>
      <c r="J1424" s="21">
        <v>46831</v>
      </c>
      <c r="K1424" s="10"/>
      <c r="L1424" s="21">
        <v>758247</v>
      </c>
      <c r="M1424" s="10"/>
    </row>
    <row r="1425" spans="1:13" ht="14.25">
      <c r="A1425" s="20" t="s">
        <v>25</v>
      </c>
      <c r="B1425" s="21" t="s">
        <v>2063</v>
      </c>
      <c r="C1425" s="21">
        <v>3438002</v>
      </c>
      <c r="D1425" s="10"/>
      <c r="E1425" s="10"/>
      <c r="F1425" s="21">
        <v>447487</v>
      </c>
      <c r="G1425" s="21">
        <v>3034774</v>
      </c>
      <c r="H1425" s="21">
        <v>23981805</v>
      </c>
      <c r="I1425" s="21">
        <v>447487</v>
      </c>
      <c r="J1425" s="21">
        <v>27016579</v>
      </c>
      <c r="K1425" s="10"/>
      <c r="L1425" s="21">
        <v>23301556</v>
      </c>
      <c r="M1425" s="10"/>
    </row>
    <row r="1426" spans="1:13" ht="48">
      <c r="A1426" s="20" t="s">
        <v>3121</v>
      </c>
      <c r="B1426" s="21" t="s">
        <v>3122</v>
      </c>
      <c r="C1426" s="10"/>
      <c r="D1426" s="10"/>
      <c r="E1426" s="10"/>
      <c r="F1426" s="21">
        <v>0</v>
      </c>
      <c r="G1426" s="10"/>
      <c r="H1426" s="21">
        <v>0</v>
      </c>
      <c r="I1426" s="10"/>
      <c r="J1426" s="10"/>
      <c r="K1426" s="10"/>
      <c r="L1426" s="10"/>
      <c r="M1426" s="10"/>
    </row>
    <row r="1427" spans="1:13" ht="25.5">
      <c r="A1427" s="20" t="s">
        <v>1734</v>
      </c>
      <c r="B1427" s="21" t="s">
        <v>1737</v>
      </c>
      <c r="C1427" s="10"/>
      <c r="D1427" s="10"/>
      <c r="E1427" s="10"/>
      <c r="F1427" s="21">
        <v>0</v>
      </c>
      <c r="G1427" s="10"/>
      <c r="H1427" s="21">
        <v>30096783</v>
      </c>
      <c r="I1427" s="10"/>
      <c r="J1427" s="21">
        <v>30096783</v>
      </c>
      <c r="K1427" s="10"/>
      <c r="L1427" s="21">
        <v>11248171</v>
      </c>
      <c r="M1427" s="10"/>
    </row>
    <row r="1428" spans="1:13" ht="14.25">
      <c r="A1428" s="20" t="s">
        <v>25</v>
      </c>
      <c r="B1428" s="21" t="s">
        <v>1941</v>
      </c>
      <c r="C1428" s="21">
        <v>25780</v>
      </c>
      <c r="D1428" s="10"/>
      <c r="E1428" s="10"/>
      <c r="F1428" s="21">
        <v>0</v>
      </c>
      <c r="G1428" s="21">
        <v>618</v>
      </c>
      <c r="H1428" s="21">
        <v>439043665</v>
      </c>
      <c r="I1428" s="10"/>
      <c r="J1428" s="21">
        <v>439044283</v>
      </c>
      <c r="K1428" s="10"/>
      <c r="L1428" s="21">
        <v>640902081</v>
      </c>
      <c r="M1428" s="10"/>
    </row>
    <row r="1429" spans="1:13" ht="14.25">
      <c r="A1429" s="20" t="s">
        <v>1738</v>
      </c>
      <c r="B1429" s="21" t="s">
        <v>1739</v>
      </c>
      <c r="C1429" s="10"/>
      <c r="D1429" s="10"/>
      <c r="E1429" s="10"/>
      <c r="F1429" s="21">
        <v>0</v>
      </c>
      <c r="G1429" s="10"/>
      <c r="H1429" s="21">
        <v>4287278</v>
      </c>
      <c r="I1429" s="10"/>
      <c r="J1429" s="21">
        <v>4287278</v>
      </c>
      <c r="K1429" s="10"/>
      <c r="L1429" s="21">
        <v>95536</v>
      </c>
      <c r="M1429" s="10"/>
    </row>
    <row r="1430" spans="1:13" ht="25.5">
      <c r="A1430" s="20" t="s">
        <v>3123</v>
      </c>
      <c r="B1430" s="21" t="s">
        <v>3124</v>
      </c>
      <c r="C1430" s="10"/>
      <c r="D1430" s="10"/>
      <c r="E1430" s="10"/>
      <c r="F1430" s="21">
        <v>0</v>
      </c>
      <c r="G1430" s="10"/>
      <c r="H1430" s="21">
        <v>0</v>
      </c>
      <c r="I1430" s="10"/>
      <c r="J1430" s="10"/>
      <c r="K1430" s="10"/>
      <c r="L1430" s="10"/>
      <c r="M1430" s="10"/>
    </row>
    <row r="1431" spans="1:13" ht="48">
      <c r="A1431" s="20" t="s">
        <v>1947</v>
      </c>
      <c r="B1431" s="21" t="s">
        <v>1948</v>
      </c>
      <c r="C1431" s="21">
        <v>21749</v>
      </c>
      <c r="D1431" s="10"/>
      <c r="E1431" s="10"/>
      <c r="F1431" s="21">
        <v>0</v>
      </c>
      <c r="G1431" s="21">
        <v>370571</v>
      </c>
      <c r="H1431" s="21">
        <v>98909151</v>
      </c>
      <c r="I1431" s="10"/>
      <c r="J1431" s="21">
        <v>99279722</v>
      </c>
      <c r="K1431" s="10"/>
      <c r="L1431" s="21">
        <v>50964815</v>
      </c>
      <c r="M1431" s="10"/>
    </row>
    <row r="1432" spans="1:13" ht="36.75">
      <c r="A1432" s="20" t="s">
        <v>3125</v>
      </c>
      <c r="B1432" s="21" t="s">
        <v>3126</v>
      </c>
      <c r="C1432" s="21">
        <v>2305</v>
      </c>
      <c r="D1432" s="10"/>
      <c r="E1432" s="10"/>
      <c r="F1432" s="21">
        <v>0</v>
      </c>
      <c r="G1432" s="21">
        <v>2727</v>
      </c>
      <c r="H1432" s="21">
        <v>312538</v>
      </c>
      <c r="I1432" s="10"/>
      <c r="J1432" s="21">
        <v>315265</v>
      </c>
      <c r="K1432" s="10"/>
      <c r="L1432" s="21">
        <v>2305</v>
      </c>
      <c r="M1432" s="10"/>
    </row>
    <row r="1433" spans="1:13" ht="14.25">
      <c r="A1433" s="20" t="s">
        <v>25</v>
      </c>
      <c r="B1433" s="21" t="s">
        <v>3127</v>
      </c>
      <c r="C1433" s="21">
        <v>66207626</v>
      </c>
      <c r="D1433" s="21">
        <v>6005</v>
      </c>
      <c r="E1433" s="10"/>
      <c r="F1433" s="21">
        <v>4162</v>
      </c>
      <c r="G1433" s="21">
        <v>57305190</v>
      </c>
      <c r="H1433" s="21">
        <v>43786622</v>
      </c>
      <c r="I1433" s="21">
        <v>4162</v>
      </c>
      <c r="J1433" s="21">
        <v>101091812</v>
      </c>
      <c r="K1433" s="21">
        <v>6005</v>
      </c>
      <c r="L1433" s="21">
        <v>79685235</v>
      </c>
      <c r="M1433" s="10"/>
    </row>
    <row r="1434" spans="1:13" ht="14.25">
      <c r="A1434" s="20" t="s">
        <v>25</v>
      </c>
      <c r="B1434" s="21" t="s">
        <v>295</v>
      </c>
      <c r="C1434" s="21">
        <v>7480065</v>
      </c>
      <c r="D1434" s="10"/>
      <c r="E1434" s="10"/>
      <c r="F1434" s="21">
        <v>128801</v>
      </c>
      <c r="G1434" s="21">
        <v>24185847</v>
      </c>
      <c r="H1434" s="21">
        <v>60249989</v>
      </c>
      <c r="I1434" s="21">
        <v>128801</v>
      </c>
      <c r="J1434" s="21">
        <v>84435836</v>
      </c>
      <c r="K1434" s="21">
        <v>41866</v>
      </c>
      <c r="L1434" s="21">
        <v>38063829</v>
      </c>
      <c r="M1434" s="10"/>
    </row>
    <row r="1435" spans="1:13" ht="14.25">
      <c r="A1435" s="20" t="s">
        <v>189</v>
      </c>
      <c r="B1435" s="21" t="s">
        <v>190</v>
      </c>
      <c r="C1435" s="21">
        <v>14328525</v>
      </c>
      <c r="D1435" s="10"/>
      <c r="E1435" s="10"/>
      <c r="F1435" s="21">
        <v>394304</v>
      </c>
      <c r="G1435" s="21">
        <v>26364678</v>
      </c>
      <c r="H1435" s="21">
        <v>69299300</v>
      </c>
      <c r="I1435" s="21">
        <v>394304</v>
      </c>
      <c r="J1435" s="21">
        <v>95663978</v>
      </c>
      <c r="K1435" s="21">
        <v>12483</v>
      </c>
      <c r="L1435" s="21">
        <v>63988978</v>
      </c>
      <c r="M1435" s="10"/>
    </row>
    <row r="1436" spans="1:13" ht="25.5">
      <c r="A1436" s="20" t="s">
        <v>780</v>
      </c>
      <c r="B1436" s="21" t="s">
        <v>781</v>
      </c>
      <c r="C1436" s="21">
        <v>75323359</v>
      </c>
      <c r="D1436" s="10"/>
      <c r="E1436" s="10"/>
      <c r="F1436" s="21">
        <v>289364</v>
      </c>
      <c r="G1436" s="21">
        <v>1906012</v>
      </c>
      <c r="H1436" s="21">
        <v>913074612</v>
      </c>
      <c r="I1436" s="21">
        <v>289364</v>
      </c>
      <c r="J1436" s="21">
        <v>914980624</v>
      </c>
      <c r="K1436" s="21">
        <v>840053</v>
      </c>
      <c r="L1436" s="21">
        <v>300914705</v>
      </c>
      <c r="M1436" s="10"/>
    </row>
    <row r="1437" spans="1:13" ht="14.25">
      <c r="A1437" s="20" t="s">
        <v>1740</v>
      </c>
      <c r="B1437" s="21" t="s">
        <v>1741</v>
      </c>
      <c r="C1437" s="10"/>
      <c r="D1437" s="10"/>
      <c r="E1437" s="10"/>
      <c r="F1437" s="21">
        <v>0</v>
      </c>
      <c r="G1437" s="10"/>
      <c r="H1437" s="21">
        <v>1323900268</v>
      </c>
      <c r="I1437" s="10"/>
      <c r="J1437" s="21">
        <v>1323900268</v>
      </c>
      <c r="K1437" s="10"/>
      <c r="L1437" s="21">
        <v>983648160</v>
      </c>
      <c r="M1437" s="10"/>
    </row>
    <row r="1438" spans="1:13" ht="14.25">
      <c r="A1438" s="20" t="s">
        <v>1421</v>
      </c>
      <c r="B1438" s="21" t="s">
        <v>1422</v>
      </c>
      <c r="C1438" s="21">
        <v>117878244</v>
      </c>
      <c r="D1438" s="10"/>
      <c r="E1438" s="10"/>
      <c r="F1438" s="21">
        <v>23931341</v>
      </c>
      <c r="G1438" s="21">
        <v>83276694</v>
      </c>
      <c r="H1438" s="21">
        <v>80256250</v>
      </c>
      <c r="I1438" s="21">
        <v>23931341</v>
      </c>
      <c r="J1438" s="21">
        <v>163532944</v>
      </c>
      <c r="K1438" s="21">
        <v>146189564</v>
      </c>
      <c r="L1438" s="21">
        <v>374361174</v>
      </c>
      <c r="M1438" s="10"/>
    </row>
    <row r="1439" spans="1:13" ht="25.5">
      <c r="A1439" s="20" t="s">
        <v>792</v>
      </c>
      <c r="B1439" s="21" t="s">
        <v>793</v>
      </c>
      <c r="C1439" s="21">
        <v>6652557</v>
      </c>
      <c r="D1439" s="21">
        <v>321337</v>
      </c>
      <c r="E1439" s="10"/>
      <c r="F1439" s="21">
        <v>63554</v>
      </c>
      <c r="G1439" s="21">
        <v>2602577</v>
      </c>
      <c r="H1439" s="21">
        <v>30185289</v>
      </c>
      <c r="I1439" s="21">
        <v>63554</v>
      </c>
      <c r="J1439" s="21">
        <v>32787866</v>
      </c>
      <c r="K1439" s="21">
        <v>912000</v>
      </c>
      <c r="L1439" s="21">
        <v>79237264</v>
      </c>
      <c r="M1439" s="10"/>
    </row>
    <row r="1440" spans="1:13" ht="36.75">
      <c r="A1440" s="20" t="s">
        <v>1186</v>
      </c>
      <c r="B1440" s="21" t="s">
        <v>1187</v>
      </c>
      <c r="C1440" s="21">
        <v>2689996</v>
      </c>
      <c r="D1440" s="21">
        <v>9431926</v>
      </c>
      <c r="E1440" s="21">
        <v>2354662</v>
      </c>
      <c r="F1440" s="21">
        <v>824712</v>
      </c>
      <c r="G1440" s="21">
        <v>54706036</v>
      </c>
      <c r="H1440" s="21">
        <v>256789399</v>
      </c>
      <c r="I1440" s="21">
        <v>3179374</v>
      </c>
      <c r="J1440" s="21">
        <v>311495435</v>
      </c>
      <c r="K1440" s="21">
        <v>10948641</v>
      </c>
      <c r="L1440" s="21">
        <v>266134737</v>
      </c>
      <c r="M1440" s="10"/>
    </row>
    <row r="1441" spans="1:13" ht="14.25">
      <c r="A1441" s="20" t="s">
        <v>25</v>
      </c>
      <c r="B1441" s="21" t="s">
        <v>1398</v>
      </c>
      <c r="C1441" s="21">
        <v>131448702</v>
      </c>
      <c r="D1441" s="21">
        <v>65823026</v>
      </c>
      <c r="E1441" s="21">
        <v>2588316</v>
      </c>
      <c r="F1441" s="21">
        <v>15145349</v>
      </c>
      <c r="G1441" s="21">
        <v>1378578152</v>
      </c>
      <c r="H1441" s="21">
        <v>764771516</v>
      </c>
      <c r="I1441" s="21">
        <v>17733665</v>
      </c>
      <c r="J1441" s="21">
        <v>2143349668</v>
      </c>
      <c r="K1441" s="21">
        <v>98522887</v>
      </c>
      <c r="L1441" s="21">
        <v>1074289529</v>
      </c>
      <c r="M1441" s="10"/>
    </row>
    <row r="1442" spans="1:13" ht="104.25">
      <c r="A1442" s="20" t="s">
        <v>591</v>
      </c>
      <c r="B1442" s="21" t="s">
        <v>592</v>
      </c>
      <c r="C1442" s="21">
        <v>7780213</v>
      </c>
      <c r="D1442" s="10"/>
      <c r="E1442" s="21">
        <v>2024501</v>
      </c>
      <c r="F1442" s="21">
        <v>0</v>
      </c>
      <c r="G1442" s="21">
        <v>32900811</v>
      </c>
      <c r="H1442" s="21">
        <v>18478576</v>
      </c>
      <c r="I1442" s="21">
        <v>2024501</v>
      </c>
      <c r="J1442" s="21">
        <v>51379387</v>
      </c>
      <c r="K1442" s="21">
        <v>309097</v>
      </c>
      <c r="L1442" s="21">
        <v>36628788</v>
      </c>
      <c r="M1442" s="10"/>
    </row>
    <row r="1443" spans="1:13" ht="14.25">
      <c r="A1443" s="20" t="s">
        <v>1096</v>
      </c>
      <c r="B1443" s="21" t="s">
        <v>3128</v>
      </c>
      <c r="C1443" s="10"/>
      <c r="D1443" s="10"/>
      <c r="E1443" s="10"/>
      <c r="F1443" s="21">
        <v>0</v>
      </c>
      <c r="G1443" s="10"/>
      <c r="H1443" s="21">
        <v>0</v>
      </c>
      <c r="I1443" s="10"/>
      <c r="J1443" s="10"/>
      <c r="K1443" s="10"/>
      <c r="L1443" s="10"/>
      <c r="M1443" s="10"/>
    </row>
    <row r="1444" spans="1:13" ht="25.5">
      <c r="A1444" s="20" t="s">
        <v>3129</v>
      </c>
      <c r="B1444" s="21" t="s">
        <v>3130</v>
      </c>
      <c r="C1444" s="21">
        <v>248927</v>
      </c>
      <c r="D1444" s="10"/>
      <c r="E1444" s="10"/>
      <c r="F1444" s="21">
        <v>0</v>
      </c>
      <c r="G1444" s="21">
        <v>3126262</v>
      </c>
      <c r="H1444" s="21">
        <v>605831</v>
      </c>
      <c r="I1444" s="10"/>
      <c r="J1444" s="21">
        <v>3732093</v>
      </c>
      <c r="K1444" s="21">
        <v>12083</v>
      </c>
      <c r="L1444" s="21">
        <v>281206</v>
      </c>
      <c r="M1444" s="10"/>
    </row>
    <row r="1445" spans="1:13" ht="14.25">
      <c r="A1445" s="20" t="s">
        <v>25</v>
      </c>
      <c r="B1445" s="21" t="s">
        <v>974</v>
      </c>
      <c r="C1445" s="21">
        <v>122153106</v>
      </c>
      <c r="D1445" s="21">
        <v>8000</v>
      </c>
      <c r="E1445" s="21">
        <v>2330239</v>
      </c>
      <c r="F1445" s="21">
        <v>2026755</v>
      </c>
      <c r="G1445" s="21">
        <v>82337824</v>
      </c>
      <c r="H1445" s="21">
        <v>519271367</v>
      </c>
      <c r="I1445" s="21">
        <v>4356994</v>
      </c>
      <c r="J1445" s="21">
        <v>601609191</v>
      </c>
      <c r="K1445" s="21">
        <v>3060892</v>
      </c>
      <c r="L1445" s="21">
        <v>662623189</v>
      </c>
      <c r="M1445" s="10"/>
    </row>
    <row r="1446" spans="1:13" ht="25.5">
      <c r="A1446" s="20" t="s">
        <v>2112</v>
      </c>
      <c r="B1446" s="21" t="s">
        <v>2113</v>
      </c>
      <c r="C1446" s="21">
        <v>1623640</v>
      </c>
      <c r="D1446" s="10"/>
      <c r="E1446" s="10"/>
      <c r="F1446" s="21">
        <v>0</v>
      </c>
      <c r="G1446" s="21">
        <v>1555491</v>
      </c>
      <c r="H1446" s="21">
        <v>1810025</v>
      </c>
      <c r="I1446" s="10"/>
      <c r="J1446" s="21">
        <v>3365516</v>
      </c>
      <c r="K1446" s="10"/>
      <c r="L1446" s="21">
        <v>4125613</v>
      </c>
      <c r="M1446" s="10"/>
    </row>
    <row r="1447" spans="1:13" ht="25.5">
      <c r="A1447" s="20" t="s">
        <v>2061</v>
      </c>
      <c r="B1447" s="21" t="s">
        <v>2062</v>
      </c>
      <c r="C1447" s="21">
        <v>553248</v>
      </c>
      <c r="D1447" s="10"/>
      <c r="E1447" s="10"/>
      <c r="F1447" s="21">
        <v>0</v>
      </c>
      <c r="G1447" s="21">
        <v>123769</v>
      </c>
      <c r="H1447" s="21">
        <v>1329269</v>
      </c>
      <c r="I1447" s="10"/>
      <c r="J1447" s="21">
        <v>1453038</v>
      </c>
      <c r="K1447" s="10"/>
      <c r="L1447" s="21">
        <v>3862464</v>
      </c>
      <c r="M1447" s="10"/>
    </row>
    <row r="1448" spans="1:13" ht="25.5">
      <c r="A1448" s="20" t="s">
        <v>2021</v>
      </c>
      <c r="B1448" s="21" t="s">
        <v>2022</v>
      </c>
      <c r="C1448" s="21">
        <v>405053</v>
      </c>
      <c r="D1448" s="10"/>
      <c r="E1448" s="10"/>
      <c r="F1448" s="21">
        <v>3047</v>
      </c>
      <c r="G1448" s="21">
        <v>630555</v>
      </c>
      <c r="H1448" s="21">
        <v>11528442</v>
      </c>
      <c r="I1448" s="21">
        <v>3047</v>
      </c>
      <c r="J1448" s="21">
        <v>12158997</v>
      </c>
      <c r="K1448" s="10"/>
      <c r="L1448" s="21">
        <v>7741557</v>
      </c>
      <c r="M1448" s="10"/>
    </row>
    <row r="1449" spans="1:13" ht="14.25">
      <c r="A1449" s="20" t="s">
        <v>25</v>
      </c>
      <c r="B1449" s="21" t="s">
        <v>710</v>
      </c>
      <c r="C1449" s="21">
        <v>3087426</v>
      </c>
      <c r="D1449" s="10"/>
      <c r="E1449" s="10"/>
      <c r="F1449" s="21">
        <v>585</v>
      </c>
      <c r="G1449" s="21">
        <v>573454</v>
      </c>
      <c r="H1449" s="21">
        <v>27008679</v>
      </c>
      <c r="I1449" s="21">
        <v>585</v>
      </c>
      <c r="J1449" s="21">
        <v>27582133</v>
      </c>
      <c r="K1449" s="21">
        <v>549533</v>
      </c>
      <c r="L1449" s="21">
        <v>13538489</v>
      </c>
      <c r="M1449" s="10"/>
    </row>
    <row r="1450" spans="1:13" ht="70.5">
      <c r="A1450" s="20" t="s">
        <v>924</v>
      </c>
      <c r="B1450" s="21" t="s">
        <v>925</v>
      </c>
      <c r="C1450" s="21">
        <v>692709</v>
      </c>
      <c r="D1450" s="10"/>
      <c r="E1450" s="10"/>
      <c r="F1450" s="21">
        <v>464949</v>
      </c>
      <c r="G1450" s="21">
        <v>109697</v>
      </c>
      <c r="H1450" s="21">
        <v>10103960</v>
      </c>
      <c r="I1450" s="21">
        <v>464949</v>
      </c>
      <c r="J1450" s="21">
        <v>10213657</v>
      </c>
      <c r="K1450" s="21">
        <v>2307917</v>
      </c>
      <c r="L1450" s="21">
        <v>7902522</v>
      </c>
      <c r="M1450" s="10"/>
    </row>
    <row r="1451" spans="1:13" ht="14.25">
      <c r="A1451" s="20" t="s">
        <v>1742</v>
      </c>
      <c r="B1451" s="21" t="s">
        <v>1743</v>
      </c>
      <c r="C1451" s="10"/>
      <c r="D1451" s="10"/>
      <c r="E1451" s="10"/>
      <c r="F1451" s="21">
        <v>1381833</v>
      </c>
      <c r="G1451" s="10"/>
      <c r="H1451" s="21">
        <v>2947487</v>
      </c>
      <c r="I1451" s="21">
        <v>1381833</v>
      </c>
      <c r="J1451" s="21">
        <v>2947487</v>
      </c>
      <c r="K1451" s="10"/>
      <c r="L1451" s="21">
        <v>3512800</v>
      </c>
      <c r="M1451" s="10"/>
    </row>
    <row r="1452" spans="1:13" ht="14.25">
      <c r="A1452" s="20" t="s">
        <v>25</v>
      </c>
      <c r="B1452" s="21" t="s">
        <v>711</v>
      </c>
      <c r="C1452" s="21">
        <v>258343</v>
      </c>
      <c r="D1452" s="10"/>
      <c r="E1452" s="10"/>
      <c r="F1452" s="21">
        <v>2106722</v>
      </c>
      <c r="G1452" s="21">
        <v>16542</v>
      </c>
      <c r="H1452" s="21">
        <v>8627229</v>
      </c>
      <c r="I1452" s="21">
        <v>2106722</v>
      </c>
      <c r="J1452" s="21">
        <v>8643771</v>
      </c>
      <c r="K1452" s="21">
        <v>557764</v>
      </c>
      <c r="L1452" s="21">
        <v>10989548</v>
      </c>
      <c r="M1452" s="10"/>
    </row>
    <row r="1453" spans="1:13" ht="14.25">
      <c r="A1453" s="20" t="s">
        <v>1742</v>
      </c>
      <c r="B1453" s="21" t="s">
        <v>1975</v>
      </c>
      <c r="C1453" s="21">
        <v>218610</v>
      </c>
      <c r="D1453" s="10"/>
      <c r="E1453" s="10"/>
      <c r="F1453" s="21">
        <v>924598</v>
      </c>
      <c r="G1453" s="21">
        <v>233786</v>
      </c>
      <c r="H1453" s="21">
        <v>12643193</v>
      </c>
      <c r="I1453" s="21">
        <v>924598</v>
      </c>
      <c r="J1453" s="21">
        <v>12876979</v>
      </c>
      <c r="K1453" s="10"/>
      <c r="L1453" s="21">
        <v>19844908</v>
      </c>
      <c r="M1453" s="10"/>
    </row>
    <row r="1454" spans="1:13" ht="14.25">
      <c r="A1454" s="20" t="s">
        <v>947</v>
      </c>
      <c r="B1454" s="21" t="s">
        <v>948</v>
      </c>
      <c r="C1454" s="10"/>
      <c r="D1454" s="10"/>
      <c r="E1454" s="10"/>
      <c r="F1454" s="21">
        <v>671011</v>
      </c>
      <c r="G1454" s="10"/>
      <c r="H1454" s="21">
        <v>23703260</v>
      </c>
      <c r="I1454" s="21">
        <v>671011</v>
      </c>
      <c r="J1454" s="21">
        <v>23703260</v>
      </c>
      <c r="K1454" s="21">
        <v>2644775</v>
      </c>
      <c r="L1454" s="21">
        <v>23439823</v>
      </c>
      <c r="M1454" s="10"/>
    </row>
    <row r="1455" spans="1:13" ht="14.25">
      <c r="A1455" s="20" t="s">
        <v>25</v>
      </c>
      <c r="B1455" s="21" t="s">
        <v>637</v>
      </c>
      <c r="C1455" s="21">
        <v>997321</v>
      </c>
      <c r="D1455" s="21">
        <v>3247</v>
      </c>
      <c r="E1455" s="10"/>
      <c r="F1455" s="21">
        <v>25968</v>
      </c>
      <c r="G1455" s="21">
        <v>3762295</v>
      </c>
      <c r="H1455" s="21">
        <v>19322055</v>
      </c>
      <c r="I1455" s="21">
        <v>25968</v>
      </c>
      <c r="J1455" s="21">
        <v>23084350</v>
      </c>
      <c r="K1455" s="21">
        <v>384041</v>
      </c>
      <c r="L1455" s="21">
        <v>19983453</v>
      </c>
      <c r="M1455" s="10"/>
    </row>
    <row r="1456" spans="1:13" ht="14.25">
      <c r="A1456" s="20" t="s">
        <v>1997</v>
      </c>
      <c r="B1456" s="21" t="s">
        <v>1998</v>
      </c>
      <c r="C1456" s="21">
        <v>205937</v>
      </c>
      <c r="D1456" s="10"/>
      <c r="E1456" s="10"/>
      <c r="F1456" s="21">
        <v>0</v>
      </c>
      <c r="G1456" s="10"/>
      <c r="H1456" s="21">
        <v>1410051</v>
      </c>
      <c r="I1456" s="10"/>
      <c r="J1456" s="21">
        <v>1410051</v>
      </c>
      <c r="K1456" s="10"/>
      <c r="L1456" s="21">
        <v>6878903</v>
      </c>
      <c r="M1456" s="10"/>
    </row>
    <row r="1457" spans="1:13" ht="93">
      <c r="A1457" s="20" t="s">
        <v>979</v>
      </c>
      <c r="B1457" s="21" t="s">
        <v>980</v>
      </c>
      <c r="C1457" s="21">
        <v>651906</v>
      </c>
      <c r="D1457" s="21">
        <v>102</v>
      </c>
      <c r="E1457" s="10"/>
      <c r="F1457" s="21">
        <v>292967</v>
      </c>
      <c r="G1457" s="21">
        <v>808894</v>
      </c>
      <c r="H1457" s="21">
        <v>35662192</v>
      </c>
      <c r="I1457" s="21">
        <v>292967</v>
      </c>
      <c r="J1457" s="21">
        <v>36471086</v>
      </c>
      <c r="K1457" s="21">
        <v>3191721</v>
      </c>
      <c r="L1457" s="21">
        <v>67414073</v>
      </c>
      <c r="M1457" s="10"/>
    </row>
    <row r="1458" spans="1:13" ht="14.25">
      <c r="A1458" s="20" t="s">
        <v>477</v>
      </c>
      <c r="B1458" s="21" t="s">
        <v>478</v>
      </c>
      <c r="C1458" s="21">
        <v>103944</v>
      </c>
      <c r="D1458" s="21">
        <v>1001</v>
      </c>
      <c r="E1458" s="10"/>
      <c r="F1458" s="21">
        <v>0</v>
      </c>
      <c r="G1458" s="21">
        <v>240280</v>
      </c>
      <c r="H1458" s="21">
        <v>1394863</v>
      </c>
      <c r="I1458" s="10"/>
      <c r="J1458" s="21">
        <v>1635143</v>
      </c>
      <c r="K1458" s="21">
        <v>150412</v>
      </c>
      <c r="L1458" s="21">
        <v>4469548</v>
      </c>
      <c r="M1458" s="10"/>
    </row>
    <row r="1459" spans="1:13" ht="14.25">
      <c r="A1459" s="20" t="s">
        <v>356</v>
      </c>
      <c r="B1459" s="21" t="s">
        <v>357</v>
      </c>
      <c r="C1459" s="21">
        <v>123508</v>
      </c>
      <c r="D1459" s="10"/>
      <c r="E1459" s="10"/>
      <c r="F1459" s="21">
        <v>16192</v>
      </c>
      <c r="G1459" s="21">
        <v>2372086</v>
      </c>
      <c r="H1459" s="21">
        <v>27502445</v>
      </c>
      <c r="I1459" s="21">
        <v>16192</v>
      </c>
      <c r="J1459" s="21">
        <v>29874531</v>
      </c>
      <c r="K1459" s="21">
        <v>62806</v>
      </c>
      <c r="L1459" s="21">
        <v>22791347</v>
      </c>
      <c r="M1459" s="10"/>
    </row>
    <row r="1460" spans="1:13" ht="14.25">
      <c r="A1460" s="20" t="s">
        <v>405</v>
      </c>
      <c r="B1460" s="21" t="s">
        <v>406</v>
      </c>
      <c r="C1460" s="21">
        <v>424645</v>
      </c>
      <c r="D1460" s="10"/>
      <c r="E1460" s="10"/>
      <c r="F1460" s="21">
        <v>46463</v>
      </c>
      <c r="G1460" s="21">
        <v>995503</v>
      </c>
      <c r="H1460" s="21">
        <v>14972201</v>
      </c>
      <c r="I1460" s="21">
        <v>46463</v>
      </c>
      <c r="J1460" s="21">
        <v>15967704</v>
      </c>
      <c r="K1460" s="21">
        <v>99765</v>
      </c>
      <c r="L1460" s="21">
        <v>21223795</v>
      </c>
      <c r="M1460" s="10"/>
    </row>
    <row r="1461" spans="1:13" ht="14.25">
      <c r="A1461" s="20" t="s">
        <v>109</v>
      </c>
      <c r="B1461" s="21" t="s">
        <v>110</v>
      </c>
      <c r="C1461" s="21">
        <v>326997</v>
      </c>
      <c r="D1461" s="21">
        <v>801</v>
      </c>
      <c r="E1461" s="10"/>
      <c r="F1461" s="21">
        <v>268932</v>
      </c>
      <c r="G1461" s="21">
        <v>616709</v>
      </c>
      <c r="H1461" s="21">
        <v>34943851</v>
      </c>
      <c r="I1461" s="21">
        <v>268932</v>
      </c>
      <c r="J1461" s="21">
        <v>35560560</v>
      </c>
      <c r="K1461" s="21">
        <v>3831</v>
      </c>
      <c r="L1461" s="21">
        <v>37169908</v>
      </c>
      <c r="M1461" s="10"/>
    </row>
    <row r="1462" spans="1:13" ht="25.5">
      <c r="A1462" s="20" t="s">
        <v>1116</v>
      </c>
      <c r="B1462" s="21" t="s">
        <v>1117</v>
      </c>
      <c r="C1462" s="21">
        <v>137342730</v>
      </c>
      <c r="D1462" s="21">
        <v>2947</v>
      </c>
      <c r="E1462" s="21">
        <v>474308</v>
      </c>
      <c r="F1462" s="21">
        <v>3908773</v>
      </c>
      <c r="G1462" s="21">
        <v>106901317</v>
      </c>
      <c r="H1462" s="21">
        <v>328308491</v>
      </c>
      <c r="I1462" s="21">
        <v>4383081</v>
      </c>
      <c r="J1462" s="21">
        <v>435209808</v>
      </c>
      <c r="K1462" s="21">
        <v>7212556</v>
      </c>
      <c r="L1462" s="21">
        <v>633421857</v>
      </c>
      <c r="M1462" s="10"/>
    </row>
    <row r="1463" spans="1:13" ht="14.25">
      <c r="A1463" s="20" t="s">
        <v>1493</v>
      </c>
      <c r="B1463" s="21" t="s">
        <v>1494</v>
      </c>
      <c r="C1463" s="21">
        <v>17163439</v>
      </c>
      <c r="D1463" s="21">
        <v>41881049</v>
      </c>
      <c r="E1463" s="21">
        <v>62826273</v>
      </c>
      <c r="F1463" s="21">
        <v>495693450</v>
      </c>
      <c r="G1463" s="21">
        <v>18786119</v>
      </c>
      <c r="H1463" s="21">
        <v>56956007</v>
      </c>
      <c r="I1463" s="21">
        <v>558519723</v>
      </c>
      <c r="J1463" s="21">
        <v>75742126</v>
      </c>
      <c r="K1463" s="21">
        <v>549417100</v>
      </c>
      <c r="L1463" s="21">
        <v>98590429</v>
      </c>
      <c r="M1463" s="10"/>
    </row>
    <row r="1464" spans="1:13" ht="14.25">
      <c r="A1464" s="20" t="s">
        <v>25</v>
      </c>
      <c r="B1464" s="21" t="s">
        <v>942</v>
      </c>
      <c r="C1464" s="21">
        <v>24292635</v>
      </c>
      <c r="D1464" s="10"/>
      <c r="E1464" s="10"/>
      <c r="F1464" s="21">
        <v>735897</v>
      </c>
      <c r="G1464" s="21">
        <v>25995895</v>
      </c>
      <c r="H1464" s="21">
        <v>91705239</v>
      </c>
      <c r="I1464" s="21">
        <v>735897</v>
      </c>
      <c r="J1464" s="21">
        <v>117701134</v>
      </c>
      <c r="K1464" s="21">
        <v>2602784</v>
      </c>
      <c r="L1464" s="21">
        <v>105777870</v>
      </c>
      <c r="M1464" s="10"/>
    </row>
    <row r="1465" spans="1:13" ht="25.5">
      <c r="A1465" s="20" t="s">
        <v>194</v>
      </c>
      <c r="B1465" s="21" t="s">
        <v>195</v>
      </c>
      <c r="C1465" s="21">
        <v>1566803</v>
      </c>
      <c r="D1465" s="10"/>
      <c r="E1465" s="10"/>
      <c r="F1465" s="21">
        <v>5625</v>
      </c>
      <c r="G1465" s="21">
        <v>2406948</v>
      </c>
      <c r="H1465" s="21">
        <v>3956749</v>
      </c>
      <c r="I1465" s="21">
        <v>5625</v>
      </c>
      <c r="J1465" s="21">
        <v>6363697</v>
      </c>
      <c r="K1465" s="21">
        <v>14203</v>
      </c>
      <c r="L1465" s="21">
        <v>11088203</v>
      </c>
      <c r="M1465" s="10"/>
    </row>
    <row r="1466" spans="1:13" ht="14.25">
      <c r="A1466" s="20" t="s">
        <v>790</v>
      </c>
      <c r="B1466" s="21" t="s">
        <v>791</v>
      </c>
      <c r="C1466" s="21">
        <v>19477707</v>
      </c>
      <c r="D1466" s="21">
        <v>601133</v>
      </c>
      <c r="E1466" s="21">
        <v>351168</v>
      </c>
      <c r="F1466" s="21">
        <v>94538</v>
      </c>
      <c r="G1466" s="21">
        <v>18237649</v>
      </c>
      <c r="H1466" s="21">
        <v>27502214</v>
      </c>
      <c r="I1466" s="21">
        <v>445706</v>
      </c>
      <c r="J1466" s="21">
        <v>45739863</v>
      </c>
      <c r="K1466" s="21">
        <v>902811</v>
      </c>
      <c r="L1466" s="21">
        <v>66392325</v>
      </c>
      <c r="M1466" s="10"/>
    </row>
    <row r="1467" spans="1:13" ht="14.25">
      <c r="A1467" s="20" t="s">
        <v>829</v>
      </c>
      <c r="B1467" s="21" t="s">
        <v>830</v>
      </c>
      <c r="C1467" s="21">
        <v>2281151</v>
      </c>
      <c r="D1467" s="21">
        <v>2322</v>
      </c>
      <c r="E1467" s="21">
        <v>177</v>
      </c>
      <c r="F1467" s="21">
        <v>53325</v>
      </c>
      <c r="G1467" s="21">
        <v>1528445</v>
      </c>
      <c r="H1467" s="21">
        <v>14549942</v>
      </c>
      <c r="I1467" s="21">
        <v>53502</v>
      </c>
      <c r="J1467" s="21">
        <v>16078387</v>
      </c>
      <c r="K1467" s="21">
        <v>1088613</v>
      </c>
      <c r="L1467" s="21">
        <v>29345435</v>
      </c>
      <c r="M1467" s="10"/>
    </row>
    <row r="1468" spans="1:13" ht="14.25">
      <c r="A1468" s="20" t="s">
        <v>187</v>
      </c>
      <c r="B1468" s="21" t="s">
        <v>188</v>
      </c>
      <c r="C1468" s="21">
        <v>4334542</v>
      </c>
      <c r="D1468" s="21">
        <v>12168</v>
      </c>
      <c r="E1468" s="10"/>
      <c r="F1468" s="21">
        <v>125</v>
      </c>
      <c r="G1468" s="21">
        <v>5756795</v>
      </c>
      <c r="H1468" s="21">
        <v>12872389</v>
      </c>
      <c r="I1468" s="21">
        <v>125</v>
      </c>
      <c r="J1468" s="21">
        <v>18629184</v>
      </c>
      <c r="K1468" s="21">
        <v>12168</v>
      </c>
      <c r="L1468" s="21">
        <v>13274123</v>
      </c>
      <c r="M1468" s="10"/>
    </row>
    <row r="1469" spans="1:13" ht="14.25">
      <c r="A1469" s="20" t="s">
        <v>25</v>
      </c>
      <c r="B1469" s="21" t="s">
        <v>773</v>
      </c>
      <c r="C1469" s="21">
        <v>24173749</v>
      </c>
      <c r="D1469" s="10"/>
      <c r="E1469" s="21">
        <v>36262</v>
      </c>
      <c r="F1469" s="21">
        <v>311854</v>
      </c>
      <c r="G1469" s="21">
        <v>19181639</v>
      </c>
      <c r="H1469" s="21">
        <v>85579505</v>
      </c>
      <c r="I1469" s="21">
        <v>348116</v>
      </c>
      <c r="J1469" s="21">
        <v>104761144</v>
      </c>
      <c r="K1469" s="21">
        <v>782763</v>
      </c>
      <c r="L1469" s="21">
        <v>130057964</v>
      </c>
      <c r="M1469" s="10"/>
    </row>
    <row r="1470" spans="1:13" ht="25.5">
      <c r="A1470" s="20" t="s">
        <v>771</v>
      </c>
      <c r="B1470" s="21" t="s">
        <v>772</v>
      </c>
      <c r="C1470" s="21">
        <v>747482</v>
      </c>
      <c r="D1470" s="10"/>
      <c r="E1470" s="10"/>
      <c r="F1470" s="21">
        <v>1048985</v>
      </c>
      <c r="G1470" s="21">
        <v>454309</v>
      </c>
      <c r="H1470" s="21">
        <v>10421243</v>
      </c>
      <c r="I1470" s="21">
        <v>1048985</v>
      </c>
      <c r="J1470" s="21">
        <v>10875552</v>
      </c>
      <c r="K1470" s="21">
        <v>775616</v>
      </c>
      <c r="L1470" s="21">
        <v>20978712</v>
      </c>
      <c r="M1470" s="10"/>
    </row>
    <row r="1471" spans="1:13" ht="14.25">
      <c r="A1471" s="20" t="s">
        <v>131</v>
      </c>
      <c r="B1471" s="21" t="s">
        <v>132</v>
      </c>
      <c r="C1471" s="21">
        <v>154291</v>
      </c>
      <c r="D1471" s="10"/>
      <c r="E1471" s="10"/>
      <c r="F1471" s="21">
        <v>0</v>
      </c>
      <c r="G1471" s="21">
        <v>13524</v>
      </c>
      <c r="H1471" s="21">
        <v>6292459</v>
      </c>
      <c r="I1471" s="10"/>
      <c r="J1471" s="21">
        <v>6305983</v>
      </c>
      <c r="K1471" s="21">
        <v>5218</v>
      </c>
      <c r="L1471" s="21">
        <v>8532186</v>
      </c>
      <c r="M1471" s="10"/>
    </row>
    <row r="1472" spans="1:13" ht="14.25">
      <c r="A1472" s="20" t="s">
        <v>612</v>
      </c>
      <c r="B1472" s="21" t="s">
        <v>613</v>
      </c>
      <c r="C1472" s="21">
        <v>2659859</v>
      </c>
      <c r="D1472" s="21">
        <v>51044</v>
      </c>
      <c r="E1472" s="10"/>
      <c r="F1472" s="21">
        <v>50304</v>
      </c>
      <c r="G1472" s="21">
        <v>1444623</v>
      </c>
      <c r="H1472" s="21">
        <v>42331369</v>
      </c>
      <c r="I1472" s="21">
        <v>50304</v>
      </c>
      <c r="J1472" s="21">
        <v>43775992</v>
      </c>
      <c r="K1472" s="21">
        <v>333705</v>
      </c>
      <c r="L1472" s="21">
        <v>50806239</v>
      </c>
      <c r="M1472" s="10"/>
    </row>
    <row r="1473" spans="1:13" ht="14.25">
      <c r="A1473" s="20" t="s">
        <v>25</v>
      </c>
      <c r="B1473" s="21" t="s">
        <v>500</v>
      </c>
      <c r="C1473" s="21">
        <v>399006</v>
      </c>
      <c r="D1473" s="10"/>
      <c r="E1473" s="10"/>
      <c r="F1473" s="21">
        <v>180954</v>
      </c>
      <c r="G1473" s="21">
        <v>790267</v>
      </c>
      <c r="H1473" s="21">
        <v>8721787</v>
      </c>
      <c r="I1473" s="21">
        <v>180954</v>
      </c>
      <c r="J1473" s="21">
        <v>9512054</v>
      </c>
      <c r="K1473" s="21">
        <v>168439</v>
      </c>
      <c r="L1473" s="21">
        <v>11173821</v>
      </c>
      <c r="M1473" s="10"/>
    </row>
    <row r="1474" spans="1:13" ht="14.25">
      <c r="A1474" s="20" t="s">
        <v>1377</v>
      </c>
      <c r="B1474" s="21" t="s">
        <v>1378</v>
      </c>
      <c r="C1474" s="21">
        <v>20899318</v>
      </c>
      <c r="D1474" s="10"/>
      <c r="E1474" s="21">
        <v>2359398</v>
      </c>
      <c r="F1474" s="21">
        <v>49351262</v>
      </c>
      <c r="G1474" s="21">
        <v>10105728</v>
      </c>
      <c r="H1474" s="21">
        <v>23776770</v>
      </c>
      <c r="I1474" s="21">
        <v>51710660</v>
      </c>
      <c r="J1474" s="21">
        <v>33882498</v>
      </c>
      <c r="K1474" s="21">
        <v>69687195</v>
      </c>
      <c r="L1474" s="21">
        <v>48326019</v>
      </c>
      <c r="M1474" s="10"/>
    </row>
    <row r="1475" spans="1:13" ht="14.25">
      <c r="A1475" s="20" t="s">
        <v>3131</v>
      </c>
      <c r="B1475" s="21" t="s">
        <v>3132</v>
      </c>
      <c r="C1475" s="21">
        <v>10866618</v>
      </c>
      <c r="D1475" s="10"/>
      <c r="E1475" s="10"/>
      <c r="F1475" s="21">
        <v>0</v>
      </c>
      <c r="G1475" s="21">
        <v>5494224</v>
      </c>
      <c r="H1475" s="21">
        <v>15410208</v>
      </c>
      <c r="I1475" s="10"/>
      <c r="J1475" s="21">
        <v>20904432</v>
      </c>
      <c r="K1475" s="21">
        <v>2221930</v>
      </c>
      <c r="L1475" s="21">
        <v>16990527</v>
      </c>
      <c r="M1475" s="10"/>
    </row>
    <row r="1476" spans="1:13" ht="14.25">
      <c r="A1476" s="20" t="s">
        <v>79</v>
      </c>
      <c r="B1476" s="21" t="s">
        <v>80</v>
      </c>
      <c r="C1476" s="10"/>
      <c r="D1476" s="10"/>
      <c r="E1476" s="10"/>
      <c r="F1476" s="21">
        <v>0</v>
      </c>
      <c r="G1476" s="10"/>
      <c r="H1476" s="21">
        <v>2704375</v>
      </c>
      <c r="I1476" s="10"/>
      <c r="J1476" s="21">
        <v>2704375</v>
      </c>
      <c r="K1476" s="21">
        <v>2000</v>
      </c>
      <c r="L1476" s="21">
        <v>653343</v>
      </c>
      <c r="M1476" s="10"/>
    </row>
    <row r="1477" spans="1:13" ht="14.25">
      <c r="A1477" s="20" t="s">
        <v>25</v>
      </c>
      <c r="B1477" s="21" t="s">
        <v>545</v>
      </c>
      <c r="C1477" s="21">
        <v>851459</v>
      </c>
      <c r="D1477" s="21">
        <v>223000</v>
      </c>
      <c r="E1477" s="10"/>
      <c r="F1477" s="21">
        <v>631440</v>
      </c>
      <c r="G1477" s="21">
        <v>69823</v>
      </c>
      <c r="H1477" s="21">
        <v>1307774</v>
      </c>
      <c r="I1477" s="21">
        <v>631440</v>
      </c>
      <c r="J1477" s="21">
        <v>1377597</v>
      </c>
      <c r="K1477" s="21">
        <v>227039</v>
      </c>
      <c r="L1477" s="21">
        <v>2891607</v>
      </c>
      <c r="M1477" s="10"/>
    </row>
    <row r="1478" spans="1:13" ht="14.25">
      <c r="A1478" s="20" t="s">
        <v>25</v>
      </c>
      <c r="B1478" s="21" t="s">
        <v>78</v>
      </c>
      <c r="C1478" s="21">
        <v>1162094</v>
      </c>
      <c r="D1478" s="10"/>
      <c r="E1478" s="10"/>
      <c r="F1478" s="21">
        <v>1355</v>
      </c>
      <c r="G1478" s="21">
        <v>2604862</v>
      </c>
      <c r="H1478" s="21">
        <v>14603999</v>
      </c>
      <c r="I1478" s="21">
        <v>1355</v>
      </c>
      <c r="J1478" s="21">
        <v>17208861</v>
      </c>
      <c r="K1478" s="21">
        <v>1764</v>
      </c>
      <c r="L1478" s="21">
        <v>13563040</v>
      </c>
      <c r="M1478" s="10"/>
    </row>
    <row r="1479" spans="1:13" ht="14.25">
      <c r="A1479" s="20" t="s">
        <v>25</v>
      </c>
      <c r="B1479" s="21" t="s">
        <v>3133</v>
      </c>
      <c r="C1479" s="21">
        <v>264175662</v>
      </c>
      <c r="D1479" s="21">
        <v>649756695</v>
      </c>
      <c r="E1479" s="21">
        <v>46809128</v>
      </c>
      <c r="F1479" s="21">
        <v>49756</v>
      </c>
      <c r="G1479" s="21">
        <v>68000071</v>
      </c>
      <c r="H1479" s="21">
        <v>43852877</v>
      </c>
      <c r="I1479" s="21">
        <v>46858884</v>
      </c>
      <c r="J1479" s="21">
        <v>111852948</v>
      </c>
      <c r="K1479" s="21">
        <v>649763031</v>
      </c>
      <c r="L1479" s="21">
        <v>278583982</v>
      </c>
      <c r="M1479" s="10"/>
    </row>
    <row r="1480" spans="1:13" ht="36.75">
      <c r="A1480" s="20" t="s">
        <v>3134</v>
      </c>
      <c r="B1480" s="21" t="s">
        <v>3135</v>
      </c>
      <c r="C1480" s="21">
        <v>3708443</v>
      </c>
      <c r="D1480" s="21">
        <v>2118338307</v>
      </c>
      <c r="E1480" s="21">
        <v>839321132</v>
      </c>
      <c r="F1480" s="21">
        <v>15251064</v>
      </c>
      <c r="G1480" s="21">
        <v>41744</v>
      </c>
      <c r="H1480" s="21">
        <v>27879088</v>
      </c>
      <c r="I1480" s="21">
        <v>854572196</v>
      </c>
      <c r="J1480" s="21">
        <v>27920832</v>
      </c>
      <c r="K1480" s="21">
        <v>2118348568</v>
      </c>
      <c r="L1480" s="21">
        <v>6885446</v>
      </c>
      <c r="M1480" s="10"/>
    </row>
    <row r="1481" spans="1:13" ht="25.5">
      <c r="A1481" s="20" t="s">
        <v>15</v>
      </c>
      <c r="B1481" s="21" t="s">
        <v>16</v>
      </c>
      <c r="C1481" s="21">
        <v>3841</v>
      </c>
      <c r="D1481" s="10"/>
      <c r="E1481" s="10"/>
      <c r="F1481" s="21">
        <v>214684</v>
      </c>
      <c r="G1481" s="21">
        <v>2086</v>
      </c>
      <c r="H1481" s="21">
        <v>897020</v>
      </c>
      <c r="I1481" s="21">
        <v>214684</v>
      </c>
      <c r="J1481" s="21">
        <v>899106</v>
      </c>
      <c r="K1481" s="21">
        <v>199</v>
      </c>
      <c r="L1481" s="21">
        <v>535011</v>
      </c>
      <c r="M1481" s="10"/>
    </row>
    <row r="1482" spans="1:13" ht="25.5">
      <c r="A1482" s="20" t="s">
        <v>44</v>
      </c>
      <c r="B1482" s="21" t="s">
        <v>45</v>
      </c>
      <c r="C1482" s="21">
        <v>464971</v>
      </c>
      <c r="D1482" s="10"/>
      <c r="E1482" s="10"/>
      <c r="F1482" s="21">
        <v>0</v>
      </c>
      <c r="G1482" s="21">
        <v>640872</v>
      </c>
      <c r="H1482" s="21">
        <v>293509</v>
      </c>
      <c r="I1482" s="10"/>
      <c r="J1482" s="21">
        <v>934381</v>
      </c>
      <c r="K1482" s="21">
        <v>875</v>
      </c>
      <c r="L1482" s="21">
        <v>1032227</v>
      </c>
      <c r="M1482" s="10"/>
    </row>
    <row r="1483" spans="1:13" ht="14.25">
      <c r="A1483" s="20" t="s">
        <v>25</v>
      </c>
      <c r="B1483" s="21" t="s">
        <v>1990</v>
      </c>
      <c r="C1483" s="21">
        <v>212286</v>
      </c>
      <c r="D1483" s="10"/>
      <c r="E1483" s="10"/>
      <c r="F1483" s="21">
        <v>7786</v>
      </c>
      <c r="G1483" s="21">
        <v>368885</v>
      </c>
      <c r="H1483" s="21">
        <v>9805573</v>
      </c>
      <c r="I1483" s="21">
        <v>7786</v>
      </c>
      <c r="J1483" s="21">
        <v>10174458</v>
      </c>
      <c r="K1483" s="10"/>
      <c r="L1483" s="21">
        <v>9102117</v>
      </c>
      <c r="M1483" s="10"/>
    </row>
    <row r="1484" spans="1:13" ht="14.25">
      <c r="A1484" s="20" t="s">
        <v>1744</v>
      </c>
      <c r="B1484" s="21" t="s">
        <v>1745</v>
      </c>
      <c r="C1484" s="10"/>
      <c r="D1484" s="10"/>
      <c r="E1484" s="10"/>
      <c r="F1484" s="21">
        <v>0</v>
      </c>
      <c r="G1484" s="10"/>
      <c r="H1484" s="21">
        <v>0</v>
      </c>
      <c r="I1484" s="10"/>
      <c r="J1484" s="10"/>
      <c r="K1484" s="10"/>
      <c r="L1484" s="21">
        <v>13660</v>
      </c>
      <c r="M1484" s="10"/>
    </row>
    <row r="1485" spans="1:13" ht="14.25">
      <c r="A1485" s="20" t="s">
        <v>496</v>
      </c>
      <c r="B1485" s="21" t="s">
        <v>497</v>
      </c>
      <c r="C1485" s="21">
        <v>224858</v>
      </c>
      <c r="D1485" s="10"/>
      <c r="E1485" s="10"/>
      <c r="F1485" s="21">
        <v>0</v>
      </c>
      <c r="G1485" s="21">
        <v>489535</v>
      </c>
      <c r="H1485" s="21">
        <v>11958057</v>
      </c>
      <c r="I1485" s="10"/>
      <c r="J1485" s="21">
        <v>12447592</v>
      </c>
      <c r="K1485" s="21">
        <v>166396</v>
      </c>
      <c r="L1485" s="21">
        <v>11326635</v>
      </c>
      <c r="M1485" s="10"/>
    </row>
    <row r="1486" spans="1:13" ht="14.25">
      <c r="A1486" s="20" t="s">
        <v>25</v>
      </c>
      <c r="B1486" s="21" t="s">
        <v>252</v>
      </c>
      <c r="C1486" s="21">
        <v>959209</v>
      </c>
      <c r="D1486" s="10"/>
      <c r="E1486" s="10"/>
      <c r="F1486" s="21">
        <v>97961</v>
      </c>
      <c r="G1486" s="21">
        <v>1205459</v>
      </c>
      <c r="H1486" s="21">
        <v>7509689</v>
      </c>
      <c r="I1486" s="21">
        <v>97961</v>
      </c>
      <c r="J1486" s="21">
        <v>8715148</v>
      </c>
      <c r="K1486" s="21">
        <v>26906</v>
      </c>
      <c r="L1486" s="21">
        <v>4482625</v>
      </c>
      <c r="M1486" s="10"/>
    </row>
    <row r="1487" spans="1:13" ht="14.25">
      <c r="A1487" s="20" t="s">
        <v>25</v>
      </c>
      <c r="B1487" s="21" t="s">
        <v>489</v>
      </c>
      <c r="C1487" s="21">
        <v>2363004</v>
      </c>
      <c r="D1487" s="10"/>
      <c r="E1487" s="10"/>
      <c r="F1487" s="21">
        <v>0</v>
      </c>
      <c r="G1487" s="21">
        <v>2033931</v>
      </c>
      <c r="H1487" s="21">
        <v>91558151</v>
      </c>
      <c r="I1487" s="10"/>
      <c r="J1487" s="21">
        <v>93592082</v>
      </c>
      <c r="K1487" s="21">
        <v>157905</v>
      </c>
      <c r="L1487" s="21">
        <v>64173364</v>
      </c>
      <c r="M1487" s="10"/>
    </row>
    <row r="1488" spans="1:13" ht="36.75">
      <c r="A1488" s="20" t="s">
        <v>2074</v>
      </c>
      <c r="B1488" s="21" t="s">
        <v>2075</v>
      </c>
      <c r="C1488" s="21">
        <v>271670</v>
      </c>
      <c r="D1488" s="10"/>
      <c r="E1488" s="10"/>
      <c r="F1488" s="21">
        <v>62409</v>
      </c>
      <c r="G1488" s="21">
        <v>83847</v>
      </c>
      <c r="H1488" s="21">
        <v>0</v>
      </c>
      <c r="I1488" s="21">
        <v>62409</v>
      </c>
      <c r="J1488" s="21">
        <v>83847</v>
      </c>
      <c r="K1488" s="10"/>
      <c r="L1488" s="21">
        <v>1453019</v>
      </c>
      <c r="M1488" s="10"/>
    </row>
    <row r="1489" spans="1:13" ht="14.25">
      <c r="A1489" s="20" t="s">
        <v>25</v>
      </c>
      <c r="B1489" s="21" t="s">
        <v>3136</v>
      </c>
      <c r="C1489" s="21">
        <v>2318100</v>
      </c>
      <c r="D1489" s="10"/>
      <c r="E1489" s="10"/>
      <c r="F1489" s="21">
        <v>1243013</v>
      </c>
      <c r="G1489" s="21">
        <v>1171793</v>
      </c>
      <c r="H1489" s="21">
        <v>1166777</v>
      </c>
      <c r="I1489" s="21">
        <v>1243013</v>
      </c>
      <c r="J1489" s="21">
        <v>2338570</v>
      </c>
      <c r="K1489" s="21">
        <v>2903680</v>
      </c>
      <c r="L1489" s="21">
        <v>4283593</v>
      </c>
      <c r="M1489" s="10"/>
    </row>
    <row r="1490" spans="1:13" ht="14.25">
      <c r="A1490" s="20" t="s">
        <v>318</v>
      </c>
      <c r="B1490" s="21" t="s">
        <v>319</v>
      </c>
      <c r="C1490" s="21">
        <v>2631558</v>
      </c>
      <c r="D1490" s="10"/>
      <c r="E1490" s="10"/>
      <c r="F1490" s="21">
        <v>38064</v>
      </c>
      <c r="G1490" s="21">
        <v>3186253</v>
      </c>
      <c r="H1490" s="21">
        <v>13051929</v>
      </c>
      <c r="I1490" s="21">
        <v>38064</v>
      </c>
      <c r="J1490" s="21">
        <v>16238182</v>
      </c>
      <c r="K1490" s="21">
        <v>47644</v>
      </c>
      <c r="L1490" s="21">
        <v>22001169</v>
      </c>
      <c r="M1490" s="10"/>
    </row>
    <row r="1491" spans="1:13" ht="14.25">
      <c r="A1491" s="20" t="s">
        <v>1395</v>
      </c>
      <c r="B1491" s="21" t="s">
        <v>1396</v>
      </c>
      <c r="C1491" s="21">
        <v>80405</v>
      </c>
      <c r="D1491" s="10"/>
      <c r="E1491" s="10"/>
      <c r="F1491" s="21">
        <v>63503764</v>
      </c>
      <c r="G1491" s="21">
        <v>15976</v>
      </c>
      <c r="H1491" s="21">
        <v>19797658</v>
      </c>
      <c r="I1491" s="21">
        <v>63503764</v>
      </c>
      <c r="J1491" s="21">
        <v>19813634</v>
      </c>
      <c r="K1491" s="21">
        <v>96841606</v>
      </c>
      <c r="L1491" s="21">
        <v>9594977</v>
      </c>
      <c r="M1491" s="10"/>
    </row>
    <row r="1492" spans="1:13" ht="25.5">
      <c r="A1492" s="20" t="s">
        <v>321</v>
      </c>
      <c r="B1492" s="21" t="s">
        <v>322</v>
      </c>
      <c r="C1492" s="10"/>
      <c r="D1492" s="10"/>
      <c r="E1492" s="10"/>
      <c r="F1492" s="21">
        <v>13042</v>
      </c>
      <c r="G1492" s="21">
        <v>177949</v>
      </c>
      <c r="H1492" s="21">
        <v>196108</v>
      </c>
      <c r="I1492" s="21">
        <v>13042</v>
      </c>
      <c r="J1492" s="21">
        <v>374057</v>
      </c>
      <c r="K1492" s="21">
        <v>50144</v>
      </c>
      <c r="L1492" s="21">
        <v>2260367</v>
      </c>
      <c r="M1492" s="10"/>
    </row>
    <row r="1493" spans="1:13" ht="14.25">
      <c r="A1493" s="20" t="s">
        <v>1096</v>
      </c>
      <c r="B1493" s="21" t="s">
        <v>3137</v>
      </c>
      <c r="C1493" s="10"/>
      <c r="D1493" s="10"/>
      <c r="E1493" s="10"/>
      <c r="F1493" s="21">
        <v>0</v>
      </c>
      <c r="G1493" s="10"/>
      <c r="H1493" s="21">
        <v>0</v>
      </c>
      <c r="I1493" s="10"/>
      <c r="J1493" s="10"/>
      <c r="K1493" s="10"/>
      <c r="L1493" s="10"/>
      <c r="M1493" s="10"/>
    </row>
    <row r="1494" spans="1:13" ht="14.25">
      <c r="A1494" s="20" t="s">
        <v>802</v>
      </c>
      <c r="B1494" s="21" t="s">
        <v>803</v>
      </c>
      <c r="C1494" s="21">
        <v>2331</v>
      </c>
      <c r="D1494" s="10"/>
      <c r="E1494" s="10"/>
      <c r="F1494" s="21">
        <v>29472</v>
      </c>
      <c r="G1494" s="10"/>
      <c r="H1494" s="21">
        <v>745798</v>
      </c>
      <c r="I1494" s="21">
        <v>29472</v>
      </c>
      <c r="J1494" s="21">
        <v>745798</v>
      </c>
      <c r="K1494" s="21">
        <v>940563</v>
      </c>
      <c r="L1494" s="21">
        <v>486864</v>
      </c>
      <c r="M1494" s="10"/>
    </row>
    <row r="1495" spans="1:13" ht="14.25">
      <c r="A1495" s="20" t="s">
        <v>25</v>
      </c>
      <c r="B1495" s="21" t="s">
        <v>1402</v>
      </c>
      <c r="C1495" s="21">
        <v>14198431</v>
      </c>
      <c r="D1495" s="21">
        <v>91361</v>
      </c>
      <c r="E1495" s="21">
        <v>8900</v>
      </c>
      <c r="F1495" s="21">
        <v>99181652</v>
      </c>
      <c r="G1495" s="21">
        <v>7959863</v>
      </c>
      <c r="H1495" s="21">
        <v>56115477</v>
      </c>
      <c r="I1495" s="21">
        <v>99190552</v>
      </c>
      <c r="J1495" s="21">
        <v>64075340</v>
      </c>
      <c r="K1495" s="21">
        <v>103314238</v>
      </c>
      <c r="L1495" s="21">
        <v>93409700</v>
      </c>
      <c r="M1495" s="10"/>
    </row>
    <row r="1496" spans="1:13" ht="14.25">
      <c r="A1496" s="20" t="s">
        <v>910</v>
      </c>
      <c r="B1496" s="21" t="s">
        <v>1026</v>
      </c>
      <c r="C1496" s="21">
        <v>260961</v>
      </c>
      <c r="D1496" s="21">
        <v>4249972</v>
      </c>
      <c r="E1496" s="10"/>
      <c r="F1496" s="21">
        <v>0</v>
      </c>
      <c r="G1496" s="21">
        <v>32707</v>
      </c>
      <c r="H1496" s="21">
        <v>4842643</v>
      </c>
      <c r="I1496" s="10"/>
      <c r="J1496" s="21">
        <v>4875350</v>
      </c>
      <c r="K1496" s="21">
        <v>4325236</v>
      </c>
      <c r="L1496" s="21">
        <v>8975070</v>
      </c>
      <c r="M1496" s="10"/>
    </row>
    <row r="1497" spans="1:13" ht="14.25">
      <c r="A1497" s="20" t="s">
        <v>1963</v>
      </c>
      <c r="B1497" s="21" t="s">
        <v>1964</v>
      </c>
      <c r="C1497" s="21">
        <v>88807</v>
      </c>
      <c r="D1497" s="10"/>
      <c r="E1497" s="10"/>
      <c r="F1497" s="21">
        <v>0</v>
      </c>
      <c r="G1497" s="21">
        <v>1233704</v>
      </c>
      <c r="H1497" s="21">
        <v>13921370</v>
      </c>
      <c r="I1497" s="10"/>
      <c r="J1497" s="21">
        <v>15155074</v>
      </c>
      <c r="K1497" s="10"/>
      <c r="L1497" s="21">
        <v>24270960</v>
      </c>
      <c r="M1497" s="10"/>
    </row>
    <row r="1498" spans="1:13" ht="14.25">
      <c r="A1498" s="20" t="s">
        <v>25</v>
      </c>
      <c r="B1498" s="21" t="s">
        <v>963</v>
      </c>
      <c r="C1498" s="21">
        <v>37821610</v>
      </c>
      <c r="D1498" s="10"/>
      <c r="E1498" s="21">
        <v>145071</v>
      </c>
      <c r="F1498" s="21">
        <v>11194429</v>
      </c>
      <c r="G1498" s="21">
        <v>36584033</v>
      </c>
      <c r="H1498" s="21">
        <v>256117733</v>
      </c>
      <c r="I1498" s="21">
        <v>11339500</v>
      </c>
      <c r="J1498" s="21">
        <v>292701766</v>
      </c>
      <c r="K1498" s="21">
        <v>2785533</v>
      </c>
      <c r="L1498" s="21">
        <v>817051785</v>
      </c>
      <c r="M1498" s="10"/>
    </row>
    <row r="1499" spans="1:13" ht="14.25">
      <c r="A1499" s="20" t="s">
        <v>25</v>
      </c>
      <c r="B1499" s="21" t="s">
        <v>636</v>
      </c>
      <c r="C1499" s="21">
        <v>3087600</v>
      </c>
      <c r="D1499" s="10"/>
      <c r="E1499" s="10"/>
      <c r="F1499" s="21">
        <v>82223</v>
      </c>
      <c r="G1499" s="21">
        <v>5644394</v>
      </c>
      <c r="H1499" s="21">
        <v>6161392</v>
      </c>
      <c r="I1499" s="21">
        <v>82223</v>
      </c>
      <c r="J1499" s="21">
        <v>11805786</v>
      </c>
      <c r="K1499" s="21">
        <v>379574</v>
      </c>
      <c r="L1499" s="21">
        <v>9949595</v>
      </c>
      <c r="M1499" s="10"/>
    </row>
    <row r="1500" spans="1:13" ht="14.25">
      <c r="A1500" s="20" t="s">
        <v>25</v>
      </c>
      <c r="B1500" s="21" t="s">
        <v>1189</v>
      </c>
      <c r="C1500" s="21">
        <v>6541405</v>
      </c>
      <c r="D1500" s="10"/>
      <c r="E1500" s="10"/>
      <c r="F1500" s="21">
        <v>13224973</v>
      </c>
      <c r="G1500" s="21">
        <v>984996</v>
      </c>
      <c r="H1500" s="21">
        <v>32922405</v>
      </c>
      <c r="I1500" s="21">
        <v>13224973</v>
      </c>
      <c r="J1500" s="21">
        <v>33907401</v>
      </c>
      <c r="K1500" s="21">
        <v>11034577</v>
      </c>
      <c r="L1500" s="21">
        <v>37232699</v>
      </c>
      <c r="M1500" s="10"/>
    </row>
    <row r="1501" spans="1:13" ht="14.25">
      <c r="A1501" s="20" t="s">
        <v>3138</v>
      </c>
      <c r="B1501" s="21" t="s">
        <v>3139</v>
      </c>
      <c r="C1501" s="10"/>
      <c r="D1501" s="10"/>
      <c r="E1501" s="10"/>
      <c r="F1501" s="21">
        <v>0</v>
      </c>
      <c r="G1501" s="10"/>
      <c r="H1501" s="21">
        <v>0</v>
      </c>
      <c r="I1501" s="10"/>
      <c r="J1501" s="10"/>
      <c r="K1501" s="10"/>
      <c r="L1501" s="10"/>
      <c r="M1501" s="10"/>
    </row>
    <row r="1502" spans="1:13" ht="36.75">
      <c r="A1502" s="20" t="s">
        <v>1746</v>
      </c>
      <c r="B1502" s="21" t="s">
        <v>1747</v>
      </c>
      <c r="C1502" s="10"/>
      <c r="D1502" s="10"/>
      <c r="E1502" s="10"/>
      <c r="F1502" s="21">
        <v>0</v>
      </c>
      <c r="G1502" s="10"/>
      <c r="H1502" s="21">
        <v>29838634</v>
      </c>
      <c r="I1502" s="10"/>
      <c r="J1502" s="21">
        <v>29838634</v>
      </c>
      <c r="K1502" s="10"/>
      <c r="L1502" s="21">
        <v>2709797</v>
      </c>
      <c r="M1502" s="10"/>
    </row>
    <row r="1503" spans="1:13" ht="48">
      <c r="A1503" s="20" t="s">
        <v>1748</v>
      </c>
      <c r="B1503" s="21" t="s">
        <v>1749</v>
      </c>
      <c r="C1503" s="10"/>
      <c r="D1503" s="10"/>
      <c r="E1503" s="10"/>
      <c r="F1503" s="21">
        <v>0</v>
      </c>
      <c r="G1503" s="10"/>
      <c r="H1503" s="21">
        <v>13820416</v>
      </c>
      <c r="I1503" s="10"/>
      <c r="J1503" s="21">
        <v>13820416</v>
      </c>
      <c r="K1503" s="10"/>
      <c r="L1503" s="21">
        <v>20269443</v>
      </c>
      <c r="M1503" s="10"/>
    </row>
    <row r="1504" spans="1:13" ht="14.25">
      <c r="A1504" s="20" t="s">
        <v>25</v>
      </c>
      <c r="B1504" s="21" t="s">
        <v>1271</v>
      </c>
      <c r="C1504" s="21">
        <v>9026803</v>
      </c>
      <c r="D1504" s="10"/>
      <c r="E1504" s="10"/>
      <c r="F1504" s="21">
        <v>6078866</v>
      </c>
      <c r="G1504" s="21">
        <v>17059224</v>
      </c>
      <c r="H1504" s="21">
        <v>89766843</v>
      </c>
      <c r="I1504" s="21">
        <v>6078866</v>
      </c>
      <c r="J1504" s="21">
        <v>106826067</v>
      </c>
      <c r="K1504" s="21">
        <v>22706728</v>
      </c>
      <c r="L1504" s="21">
        <v>110300699</v>
      </c>
      <c r="M1504" s="10"/>
    </row>
    <row r="1505" spans="1:13" ht="14.25">
      <c r="A1505" s="20" t="s">
        <v>910</v>
      </c>
      <c r="B1505" s="21" t="s">
        <v>911</v>
      </c>
      <c r="C1505" s="10"/>
      <c r="D1505" s="21">
        <v>2122924</v>
      </c>
      <c r="E1505" s="10"/>
      <c r="F1505" s="21">
        <v>2708</v>
      </c>
      <c r="G1505" s="21">
        <v>972827</v>
      </c>
      <c r="H1505" s="21">
        <v>7175241</v>
      </c>
      <c r="I1505" s="21">
        <v>2708</v>
      </c>
      <c r="J1505" s="21">
        <v>8148068</v>
      </c>
      <c r="K1505" s="21">
        <v>2123924</v>
      </c>
      <c r="L1505" s="21">
        <v>19145511</v>
      </c>
      <c r="M1505" s="10"/>
    </row>
    <row r="1506" spans="1:13" ht="14.25">
      <c r="A1506" s="20" t="s">
        <v>3140</v>
      </c>
      <c r="B1506" s="21" t="s">
        <v>3141</v>
      </c>
      <c r="C1506" s="21">
        <v>40478750</v>
      </c>
      <c r="D1506" s="10"/>
      <c r="E1506" s="10"/>
      <c r="F1506" s="21">
        <v>0</v>
      </c>
      <c r="G1506" s="21">
        <v>43328215</v>
      </c>
      <c r="H1506" s="21">
        <v>17894982</v>
      </c>
      <c r="I1506" s="10"/>
      <c r="J1506" s="21">
        <v>61223197</v>
      </c>
      <c r="K1506" s="10"/>
      <c r="L1506" s="21">
        <v>78830313</v>
      </c>
      <c r="M1506" s="10"/>
    </row>
    <row r="1507" spans="1:13" ht="36.75">
      <c r="A1507" s="20" t="s">
        <v>892</v>
      </c>
      <c r="B1507" s="21" t="s">
        <v>893</v>
      </c>
      <c r="C1507" s="21">
        <v>117119</v>
      </c>
      <c r="D1507" s="10"/>
      <c r="E1507" s="10"/>
      <c r="F1507" s="21">
        <v>136093</v>
      </c>
      <c r="G1507" s="21">
        <v>249019</v>
      </c>
      <c r="H1507" s="21">
        <v>15122682</v>
      </c>
      <c r="I1507" s="21">
        <v>136093</v>
      </c>
      <c r="J1507" s="21">
        <v>15371701</v>
      </c>
      <c r="K1507" s="21">
        <v>1785413</v>
      </c>
      <c r="L1507" s="21">
        <v>17070477</v>
      </c>
      <c r="M1507" s="10"/>
    </row>
    <row r="1508" spans="1:13" ht="25.5">
      <c r="A1508" s="20" t="s">
        <v>792</v>
      </c>
      <c r="B1508" s="21" t="s">
        <v>877</v>
      </c>
      <c r="C1508" s="21">
        <v>675254</v>
      </c>
      <c r="D1508" s="10"/>
      <c r="E1508" s="10"/>
      <c r="F1508" s="21">
        <v>6135280</v>
      </c>
      <c r="G1508" s="10"/>
      <c r="H1508" s="21">
        <v>89730912</v>
      </c>
      <c r="I1508" s="21">
        <v>6135280</v>
      </c>
      <c r="J1508" s="21">
        <v>89730912</v>
      </c>
      <c r="K1508" s="21">
        <v>1612461</v>
      </c>
      <c r="L1508" s="21">
        <v>42999907</v>
      </c>
      <c r="M1508" s="10"/>
    </row>
    <row r="1509" spans="1:13" ht="14.25">
      <c r="A1509" s="20" t="s">
        <v>25</v>
      </c>
      <c r="B1509" s="21" t="s">
        <v>1202</v>
      </c>
      <c r="C1509" s="21">
        <v>13196224</v>
      </c>
      <c r="D1509" s="10"/>
      <c r="E1509" s="10"/>
      <c r="F1509" s="21">
        <v>18011849</v>
      </c>
      <c r="G1509" s="21">
        <v>3052512</v>
      </c>
      <c r="H1509" s="21">
        <v>127458523</v>
      </c>
      <c r="I1509" s="21">
        <v>18011849</v>
      </c>
      <c r="J1509" s="21">
        <v>130511035</v>
      </c>
      <c r="K1509" s="21">
        <v>13113993</v>
      </c>
      <c r="L1509" s="21">
        <v>157396539</v>
      </c>
      <c r="M1509" s="10"/>
    </row>
    <row r="1510" spans="1:13" ht="14.25">
      <c r="A1510" s="20" t="s">
        <v>3142</v>
      </c>
      <c r="B1510" s="21" t="s">
        <v>3143</v>
      </c>
      <c r="C1510" s="21">
        <v>30336941</v>
      </c>
      <c r="D1510" s="10"/>
      <c r="E1510" s="10"/>
      <c r="F1510" s="21">
        <v>0</v>
      </c>
      <c r="G1510" s="21">
        <v>49491496</v>
      </c>
      <c r="H1510" s="21">
        <v>909791</v>
      </c>
      <c r="I1510" s="10"/>
      <c r="J1510" s="21">
        <v>50401287</v>
      </c>
      <c r="K1510" s="10"/>
      <c r="L1510" s="21">
        <v>36422577</v>
      </c>
      <c r="M1510" s="10"/>
    </row>
    <row r="1511" spans="1:13" ht="14.25">
      <c r="A1511" s="20" t="s">
        <v>1096</v>
      </c>
      <c r="B1511" s="21" t="s">
        <v>3144</v>
      </c>
      <c r="C1511" s="10"/>
      <c r="D1511" s="10"/>
      <c r="E1511" s="10"/>
      <c r="F1511" s="21">
        <v>0</v>
      </c>
      <c r="G1511" s="10"/>
      <c r="H1511" s="21">
        <v>0</v>
      </c>
      <c r="I1511" s="10"/>
      <c r="J1511" s="10"/>
      <c r="K1511" s="10"/>
      <c r="L1511" s="10"/>
      <c r="M1511" s="10"/>
    </row>
    <row r="1512" spans="1:13" ht="25.5">
      <c r="A1512" s="20" t="s">
        <v>3145</v>
      </c>
      <c r="B1512" s="21" t="s">
        <v>3146</v>
      </c>
      <c r="C1512" s="21">
        <v>14019500</v>
      </c>
      <c r="D1512" s="10"/>
      <c r="E1512" s="10"/>
      <c r="F1512" s="21">
        <v>2182</v>
      </c>
      <c r="G1512" s="21">
        <v>4157494</v>
      </c>
      <c r="H1512" s="21">
        <v>2926</v>
      </c>
      <c r="I1512" s="21">
        <v>2182</v>
      </c>
      <c r="J1512" s="21">
        <v>4160420</v>
      </c>
      <c r="K1512" s="10"/>
      <c r="L1512" s="21">
        <v>14019500</v>
      </c>
      <c r="M1512" s="10"/>
    </row>
    <row r="1513" spans="1:13" ht="14.25">
      <c r="A1513" s="20" t="s">
        <v>25</v>
      </c>
      <c r="B1513" s="21" t="s">
        <v>419</v>
      </c>
      <c r="C1513" s="21">
        <v>5589903</v>
      </c>
      <c r="D1513" s="10"/>
      <c r="E1513" s="10"/>
      <c r="F1513" s="21">
        <v>1229751</v>
      </c>
      <c r="G1513" s="21">
        <v>7497082</v>
      </c>
      <c r="H1513" s="21">
        <v>13423551</v>
      </c>
      <c r="I1513" s="21">
        <v>1229751</v>
      </c>
      <c r="J1513" s="21">
        <v>20920633</v>
      </c>
      <c r="K1513" s="21">
        <v>106557</v>
      </c>
      <c r="L1513" s="21">
        <v>22416017</v>
      </c>
      <c r="M1513" s="10"/>
    </row>
    <row r="1514" spans="1:13" ht="25.5">
      <c r="A1514" s="20" t="s">
        <v>686</v>
      </c>
      <c r="B1514" s="21" t="s">
        <v>687</v>
      </c>
      <c r="C1514" s="10"/>
      <c r="D1514" s="10"/>
      <c r="E1514" s="10"/>
      <c r="F1514" s="21">
        <v>0</v>
      </c>
      <c r="G1514" s="10"/>
      <c r="H1514" s="21">
        <v>1070760</v>
      </c>
      <c r="I1514" s="10"/>
      <c r="J1514" s="21">
        <v>1070760</v>
      </c>
      <c r="K1514" s="21">
        <v>501400</v>
      </c>
      <c r="L1514" s="21">
        <v>2840889</v>
      </c>
      <c r="M1514" s="10"/>
    </row>
    <row r="1515" spans="1:13" ht="14.25">
      <c r="A1515" s="20" t="s">
        <v>185</v>
      </c>
      <c r="B1515" s="21" t="s">
        <v>186</v>
      </c>
      <c r="C1515" s="21">
        <v>37680021</v>
      </c>
      <c r="D1515" s="10"/>
      <c r="E1515" s="10"/>
      <c r="F1515" s="21">
        <v>0</v>
      </c>
      <c r="G1515" s="21">
        <v>19079964</v>
      </c>
      <c r="H1515" s="21">
        <v>34931612</v>
      </c>
      <c r="I1515" s="10"/>
      <c r="J1515" s="21">
        <v>54011576</v>
      </c>
      <c r="K1515" s="21">
        <v>12051</v>
      </c>
      <c r="L1515" s="21">
        <v>79865709</v>
      </c>
      <c r="M1515" s="10"/>
    </row>
    <row r="1516" spans="1:13" ht="14.25">
      <c r="A1516" s="20" t="s">
        <v>25</v>
      </c>
      <c r="B1516" s="21" t="s">
        <v>490</v>
      </c>
      <c r="C1516" s="21">
        <v>19881546</v>
      </c>
      <c r="D1516" s="10"/>
      <c r="E1516" s="10"/>
      <c r="F1516" s="21">
        <v>44717</v>
      </c>
      <c r="G1516" s="21">
        <v>256202</v>
      </c>
      <c r="H1516" s="21">
        <v>79345091</v>
      </c>
      <c r="I1516" s="21">
        <v>44717</v>
      </c>
      <c r="J1516" s="21">
        <v>79601293</v>
      </c>
      <c r="K1516" s="21">
        <v>158549</v>
      </c>
      <c r="L1516" s="21">
        <v>120276517</v>
      </c>
      <c r="M1516" s="10"/>
    </row>
    <row r="1517" spans="1:13" ht="14.25">
      <c r="A1517" s="20" t="s">
        <v>1096</v>
      </c>
      <c r="B1517" s="21" t="s">
        <v>3147</v>
      </c>
      <c r="C1517" s="10"/>
      <c r="D1517" s="10"/>
      <c r="E1517" s="10"/>
      <c r="F1517" s="21">
        <v>0</v>
      </c>
      <c r="G1517" s="10"/>
      <c r="H1517" s="21">
        <v>0</v>
      </c>
      <c r="I1517" s="10"/>
      <c r="J1517" s="10"/>
      <c r="K1517" s="10"/>
      <c r="L1517" s="10"/>
      <c r="M1517" s="10"/>
    </row>
    <row r="1518" spans="1:13" ht="25.5">
      <c r="A1518" s="20" t="s">
        <v>3148</v>
      </c>
      <c r="B1518" s="21" t="s">
        <v>3149</v>
      </c>
      <c r="C1518" s="21">
        <v>32138523</v>
      </c>
      <c r="D1518" s="10"/>
      <c r="E1518" s="21">
        <v>999</v>
      </c>
      <c r="F1518" s="21">
        <v>151943</v>
      </c>
      <c r="G1518" s="21">
        <v>28334517</v>
      </c>
      <c r="H1518" s="21">
        <v>1003400</v>
      </c>
      <c r="I1518" s="21">
        <v>152942</v>
      </c>
      <c r="J1518" s="21">
        <v>29337917</v>
      </c>
      <c r="K1518" s="21">
        <v>135867</v>
      </c>
      <c r="L1518" s="21">
        <v>33483315</v>
      </c>
      <c r="M1518" s="10"/>
    </row>
    <row r="1519" spans="1:13" ht="14.25">
      <c r="A1519" s="20" t="s">
        <v>25</v>
      </c>
      <c r="B1519" s="21" t="s">
        <v>1108</v>
      </c>
      <c r="C1519" s="21">
        <v>8782740</v>
      </c>
      <c r="D1519" s="21">
        <v>183375</v>
      </c>
      <c r="E1519" s="21">
        <v>196933</v>
      </c>
      <c r="F1519" s="21">
        <v>4660825</v>
      </c>
      <c r="G1519" s="21">
        <v>4462463</v>
      </c>
      <c r="H1519" s="21">
        <v>10268129</v>
      </c>
      <c r="I1519" s="21">
        <v>4857758</v>
      </c>
      <c r="J1519" s="21">
        <v>14730592</v>
      </c>
      <c r="K1519" s="21">
        <v>7092772</v>
      </c>
      <c r="L1519" s="21">
        <v>25805457</v>
      </c>
      <c r="M1519" s="10"/>
    </row>
    <row r="1520" spans="1:13" ht="14.25">
      <c r="A1520" s="20" t="s">
        <v>3150</v>
      </c>
      <c r="B1520" s="21" t="s">
        <v>3151</v>
      </c>
      <c r="C1520" s="10"/>
      <c r="D1520" s="10"/>
      <c r="E1520" s="10"/>
      <c r="F1520" s="21">
        <v>0</v>
      </c>
      <c r="G1520" s="10"/>
      <c r="H1520" s="21">
        <v>0</v>
      </c>
      <c r="I1520" s="10"/>
      <c r="J1520" s="10"/>
      <c r="K1520" s="10"/>
      <c r="L1520" s="10"/>
      <c r="M1520" s="10"/>
    </row>
    <row r="1521" spans="1:13" ht="14.25">
      <c r="A1521" s="20" t="s">
        <v>493</v>
      </c>
      <c r="B1521" s="21" t="s">
        <v>494</v>
      </c>
      <c r="C1521" s="21">
        <v>60081</v>
      </c>
      <c r="D1521" s="10"/>
      <c r="E1521" s="10"/>
      <c r="F1521" s="21">
        <v>211147</v>
      </c>
      <c r="G1521" s="21">
        <v>101490</v>
      </c>
      <c r="H1521" s="21">
        <v>1483577</v>
      </c>
      <c r="I1521" s="21">
        <v>211147</v>
      </c>
      <c r="J1521" s="21">
        <v>1585067</v>
      </c>
      <c r="K1521" s="21">
        <v>164596</v>
      </c>
      <c r="L1521" s="21">
        <v>2474822</v>
      </c>
      <c r="M1521" s="10"/>
    </row>
    <row r="1522" spans="1:13" ht="14.25">
      <c r="A1522" s="20" t="s">
        <v>25</v>
      </c>
      <c r="B1522" s="21" t="s">
        <v>846</v>
      </c>
      <c r="C1522" s="21">
        <v>117479</v>
      </c>
      <c r="D1522" s="10"/>
      <c r="E1522" s="21">
        <v>2888</v>
      </c>
      <c r="F1522" s="21">
        <v>164613</v>
      </c>
      <c r="G1522" s="21">
        <v>344703</v>
      </c>
      <c r="H1522" s="21">
        <v>3658287</v>
      </c>
      <c r="I1522" s="21">
        <v>167501</v>
      </c>
      <c r="J1522" s="21">
        <v>4002990</v>
      </c>
      <c r="K1522" s="21">
        <v>1196786</v>
      </c>
      <c r="L1522" s="21">
        <v>14224111</v>
      </c>
      <c r="M1522" s="10"/>
    </row>
    <row r="1523" spans="1:13" ht="59.25">
      <c r="A1523" s="20" t="s">
        <v>1316</v>
      </c>
      <c r="B1523" s="21" t="s">
        <v>1317</v>
      </c>
      <c r="C1523" s="21">
        <v>2481144</v>
      </c>
      <c r="D1523" s="21">
        <v>14123</v>
      </c>
      <c r="E1523" s="10"/>
      <c r="F1523" s="21">
        <v>25987516</v>
      </c>
      <c r="G1523" s="21">
        <v>665580</v>
      </c>
      <c r="H1523" s="21">
        <v>14440015</v>
      </c>
      <c r="I1523" s="21">
        <v>25987516</v>
      </c>
      <c r="J1523" s="21">
        <v>15105595</v>
      </c>
      <c r="K1523" s="21">
        <v>33148329</v>
      </c>
      <c r="L1523" s="21">
        <v>29998531</v>
      </c>
      <c r="M1523" s="10"/>
    </row>
    <row r="1524" spans="1:13" ht="25.5">
      <c r="A1524" s="20" t="s">
        <v>3152</v>
      </c>
      <c r="B1524" s="21" t="s">
        <v>3153</v>
      </c>
      <c r="C1524" s="10"/>
      <c r="D1524" s="10"/>
      <c r="E1524" s="10"/>
      <c r="F1524" s="21">
        <v>0</v>
      </c>
      <c r="G1524" s="10"/>
      <c r="H1524" s="21">
        <v>0</v>
      </c>
      <c r="I1524" s="10"/>
      <c r="J1524" s="10"/>
      <c r="K1524" s="10"/>
      <c r="L1524" s="10"/>
      <c r="M1524" s="10"/>
    </row>
    <row r="1525" spans="1:13" ht="36.75">
      <c r="A1525" s="20" t="s">
        <v>886</v>
      </c>
      <c r="B1525" s="21" t="s">
        <v>887</v>
      </c>
      <c r="C1525" s="21">
        <v>351188</v>
      </c>
      <c r="D1525" s="10"/>
      <c r="E1525" s="10"/>
      <c r="F1525" s="21">
        <v>822904</v>
      </c>
      <c r="G1525" s="10"/>
      <c r="H1525" s="21">
        <v>690824</v>
      </c>
      <c r="I1525" s="21">
        <v>822904</v>
      </c>
      <c r="J1525" s="21">
        <v>690824</v>
      </c>
      <c r="K1525" s="21">
        <v>1706740</v>
      </c>
      <c r="L1525" s="21">
        <v>4034005</v>
      </c>
      <c r="M1525" s="10"/>
    </row>
    <row r="1526" spans="1:13" ht="14.25">
      <c r="A1526" s="20" t="s">
        <v>25</v>
      </c>
      <c r="B1526" s="21" t="s">
        <v>248</v>
      </c>
      <c r="C1526" s="21">
        <v>50858</v>
      </c>
      <c r="D1526" s="10"/>
      <c r="E1526" s="10"/>
      <c r="F1526" s="21">
        <v>3212565</v>
      </c>
      <c r="G1526" s="21">
        <v>37235</v>
      </c>
      <c r="H1526" s="21">
        <v>835196</v>
      </c>
      <c r="I1526" s="21">
        <v>3212565</v>
      </c>
      <c r="J1526" s="21">
        <v>872431</v>
      </c>
      <c r="K1526" s="21">
        <v>26550</v>
      </c>
      <c r="L1526" s="21">
        <v>5286398</v>
      </c>
      <c r="M1526" s="10"/>
    </row>
    <row r="1527" spans="1:13" ht="14.25">
      <c r="A1527" s="20" t="s">
        <v>1096</v>
      </c>
      <c r="B1527" s="21" t="s">
        <v>3154</v>
      </c>
      <c r="C1527" s="10"/>
      <c r="D1527" s="10"/>
      <c r="E1527" s="10"/>
      <c r="F1527" s="21">
        <v>0</v>
      </c>
      <c r="G1527" s="10"/>
      <c r="H1527" s="21">
        <v>0</v>
      </c>
      <c r="I1527" s="10"/>
      <c r="J1527" s="10"/>
      <c r="K1527" s="10"/>
      <c r="L1527" s="10"/>
      <c r="M1527" s="10"/>
    </row>
    <row r="1528" spans="1:13" ht="14.25">
      <c r="A1528" s="20" t="s">
        <v>2038</v>
      </c>
      <c r="B1528" s="21" t="s">
        <v>2039</v>
      </c>
      <c r="C1528" s="21">
        <v>762336</v>
      </c>
      <c r="D1528" s="10"/>
      <c r="E1528" s="10"/>
      <c r="F1528" s="21">
        <v>0</v>
      </c>
      <c r="G1528" s="21">
        <v>2292673</v>
      </c>
      <c r="H1528" s="21">
        <v>10741816</v>
      </c>
      <c r="I1528" s="10"/>
      <c r="J1528" s="21">
        <v>13034489</v>
      </c>
      <c r="K1528" s="10"/>
      <c r="L1528" s="21">
        <v>9336247</v>
      </c>
      <c r="M1528" s="10"/>
    </row>
    <row r="1529" spans="1:13" ht="14.25">
      <c r="A1529" s="20" t="s">
        <v>3155</v>
      </c>
      <c r="B1529" s="21" t="s">
        <v>3156</v>
      </c>
      <c r="C1529" s="10"/>
      <c r="D1529" s="10"/>
      <c r="E1529" s="10"/>
      <c r="F1529" s="21">
        <v>47717</v>
      </c>
      <c r="G1529" s="10"/>
      <c r="H1529" s="21">
        <v>0</v>
      </c>
      <c r="I1529" s="21">
        <v>47717</v>
      </c>
      <c r="J1529" s="10"/>
      <c r="K1529" s="10"/>
      <c r="L1529" s="10"/>
      <c r="M1529" s="10"/>
    </row>
    <row r="1530" spans="1:13" ht="14.25">
      <c r="A1530" s="20" t="s">
        <v>1750</v>
      </c>
      <c r="B1530" s="21" t="s">
        <v>1751</v>
      </c>
      <c r="C1530" s="10"/>
      <c r="D1530" s="10"/>
      <c r="E1530" s="10"/>
      <c r="F1530" s="21">
        <v>0</v>
      </c>
      <c r="G1530" s="21">
        <v>15955</v>
      </c>
      <c r="H1530" s="21">
        <v>1003590</v>
      </c>
      <c r="I1530" s="10"/>
      <c r="J1530" s="21">
        <v>1019545</v>
      </c>
      <c r="K1530" s="10"/>
      <c r="L1530" s="21">
        <v>1645916</v>
      </c>
      <c r="M1530" s="10"/>
    </row>
    <row r="1531" spans="1:13" ht="14.25">
      <c r="A1531" s="20" t="s">
        <v>1752</v>
      </c>
      <c r="B1531" s="21" t="s">
        <v>1753</v>
      </c>
      <c r="C1531" s="10"/>
      <c r="D1531" s="10"/>
      <c r="E1531" s="10"/>
      <c r="F1531" s="21">
        <v>0</v>
      </c>
      <c r="G1531" s="10"/>
      <c r="H1531" s="21">
        <v>3787647</v>
      </c>
      <c r="I1531" s="10"/>
      <c r="J1531" s="21">
        <v>3787647</v>
      </c>
      <c r="K1531" s="10"/>
      <c r="L1531" s="21">
        <v>178968</v>
      </c>
      <c r="M1531" s="10"/>
    </row>
    <row r="1532" spans="1:13" ht="14.25">
      <c r="A1532" s="20" t="s">
        <v>3157</v>
      </c>
      <c r="B1532" s="21" t="s">
        <v>3158</v>
      </c>
      <c r="C1532" s="10"/>
      <c r="D1532" s="10"/>
      <c r="E1532" s="10"/>
      <c r="F1532" s="21">
        <v>0</v>
      </c>
      <c r="G1532" s="10"/>
      <c r="H1532" s="21">
        <v>1127497</v>
      </c>
      <c r="I1532" s="10"/>
      <c r="J1532" s="21">
        <v>1127497</v>
      </c>
      <c r="K1532" s="10"/>
      <c r="L1532" s="10"/>
      <c r="M1532" s="10"/>
    </row>
    <row r="1533" spans="1:13" ht="14.25">
      <c r="A1533" s="20" t="s">
        <v>1754</v>
      </c>
      <c r="B1533" s="21" t="s">
        <v>1755</v>
      </c>
      <c r="C1533" s="10"/>
      <c r="D1533" s="10"/>
      <c r="E1533" s="10"/>
      <c r="F1533" s="21">
        <v>0</v>
      </c>
      <c r="G1533" s="21">
        <v>116766</v>
      </c>
      <c r="H1533" s="21">
        <v>3678531</v>
      </c>
      <c r="I1533" s="10"/>
      <c r="J1533" s="21">
        <v>3795297</v>
      </c>
      <c r="K1533" s="10"/>
      <c r="L1533" s="21">
        <v>2396328</v>
      </c>
      <c r="M1533" s="10"/>
    </row>
    <row r="1534" spans="1:13" ht="14.25">
      <c r="A1534" s="20" t="s">
        <v>25</v>
      </c>
      <c r="B1534" s="21" t="s">
        <v>1107</v>
      </c>
      <c r="C1534" s="21">
        <v>13513163</v>
      </c>
      <c r="D1534" s="21">
        <v>40034</v>
      </c>
      <c r="E1534" s="21">
        <v>6700</v>
      </c>
      <c r="F1534" s="21">
        <v>4597586</v>
      </c>
      <c r="G1534" s="21">
        <v>16805656</v>
      </c>
      <c r="H1534" s="21">
        <v>79674523</v>
      </c>
      <c r="I1534" s="21">
        <v>4604286</v>
      </c>
      <c r="J1534" s="21">
        <v>96480179</v>
      </c>
      <c r="K1534" s="21">
        <v>7066198</v>
      </c>
      <c r="L1534" s="21">
        <v>179434507</v>
      </c>
      <c r="M1534" s="10"/>
    </row>
    <row r="1535" spans="1:13" ht="14.25">
      <c r="A1535" s="20" t="s">
        <v>209</v>
      </c>
      <c r="B1535" s="21" t="s">
        <v>210</v>
      </c>
      <c r="C1535" s="21">
        <v>1308002</v>
      </c>
      <c r="D1535" s="21">
        <v>791</v>
      </c>
      <c r="E1535" s="10"/>
      <c r="F1535" s="21">
        <v>56898</v>
      </c>
      <c r="G1535" s="21">
        <v>150866</v>
      </c>
      <c r="H1535" s="21">
        <v>32338837</v>
      </c>
      <c r="I1535" s="21">
        <v>56898</v>
      </c>
      <c r="J1535" s="21">
        <v>32489703</v>
      </c>
      <c r="K1535" s="21">
        <v>16661</v>
      </c>
      <c r="L1535" s="21">
        <v>52107119</v>
      </c>
      <c r="M1535" s="10"/>
    </row>
    <row r="1536" spans="1:13" ht="14.25">
      <c r="A1536" s="20" t="s">
        <v>140</v>
      </c>
      <c r="B1536" s="21" t="s">
        <v>141</v>
      </c>
      <c r="C1536" s="21">
        <v>738298</v>
      </c>
      <c r="D1536" s="21">
        <v>612</v>
      </c>
      <c r="E1536" s="10"/>
      <c r="F1536" s="21">
        <v>4433</v>
      </c>
      <c r="G1536" s="21">
        <v>196928</v>
      </c>
      <c r="H1536" s="21">
        <v>804714</v>
      </c>
      <c r="I1536" s="21">
        <v>4433</v>
      </c>
      <c r="J1536" s="21">
        <v>1001642</v>
      </c>
      <c r="K1536" s="21">
        <v>6633</v>
      </c>
      <c r="L1536" s="21">
        <v>1739035</v>
      </c>
      <c r="M1536" s="10"/>
    </row>
    <row r="1537" spans="1:13" ht="14.25">
      <c r="A1537" s="20" t="s">
        <v>3159</v>
      </c>
      <c r="B1537" s="21" t="s">
        <v>3160</v>
      </c>
      <c r="C1537" s="10"/>
      <c r="D1537" s="10"/>
      <c r="E1537" s="10"/>
      <c r="F1537" s="21">
        <v>0</v>
      </c>
      <c r="G1537" s="10"/>
      <c r="H1537" s="21">
        <v>0</v>
      </c>
      <c r="I1537" s="10"/>
      <c r="J1537" s="10"/>
      <c r="K1537" s="10"/>
      <c r="L1537" s="10"/>
      <c r="M1537" s="10"/>
    </row>
    <row r="1538" spans="1:13" ht="14.25">
      <c r="A1538" s="20" t="s">
        <v>3161</v>
      </c>
      <c r="B1538" s="21" t="s">
        <v>3162</v>
      </c>
      <c r="C1538" s="21">
        <v>62991930</v>
      </c>
      <c r="D1538" s="21">
        <v>1096</v>
      </c>
      <c r="E1538" s="10"/>
      <c r="F1538" s="21">
        <v>57963</v>
      </c>
      <c r="G1538" s="21">
        <v>6728509</v>
      </c>
      <c r="H1538" s="21">
        <v>39602332</v>
      </c>
      <c r="I1538" s="21">
        <v>57963</v>
      </c>
      <c r="J1538" s="21">
        <v>46330841</v>
      </c>
      <c r="K1538" s="21">
        <v>72581</v>
      </c>
      <c r="L1538" s="21">
        <v>108266707</v>
      </c>
      <c r="M1538" s="10"/>
    </row>
    <row r="1539" spans="1:13" ht="14.25">
      <c r="A1539" s="20" t="s">
        <v>25</v>
      </c>
      <c r="B1539" s="21" t="s">
        <v>3163</v>
      </c>
      <c r="C1539" s="21">
        <v>25624305</v>
      </c>
      <c r="D1539" s="10"/>
      <c r="E1539" s="10"/>
      <c r="F1539" s="21">
        <v>277655</v>
      </c>
      <c r="G1539" s="21">
        <v>8993460</v>
      </c>
      <c r="H1539" s="21">
        <v>3987818</v>
      </c>
      <c r="I1539" s="21">
        <v>277655</v>
      </c>
      <c r="J1539" s="21">
        <v>12981278</v>
      </c>
      <c r="K1539" s="21">
        <v>155155</v>
      </c>
      <c r="L1539" s="21">
        <v>36886456</v>
      </c>
      <c r="M1539" s="10"/>
    </row>
    <row r="1540" spans="1:13" ht="25.5">
      <c r="A1540" s="20" t="s">
        <v>48</v>
      </c>
      <c r="B1540" s="21" t="s">
        <v>49</v>
      </c>
      <c r="C1540" s="21">
        <v>2150209</v>
      </c>
      <c r="D1540" s="21">
        <v>943</v>
      </c>
      <c r="E1540" s="10"/>
      <c r="F1540" s="21">
        <v>155</v>
      </c>
      <c r="G1540" s="21">
        <v>1319545</v>
      </c>
      <c r="H1540" s="21">
        <v>6808496</v>
      </c>
      <c r="I1540" s="21">
        <v>155</v>
      </c>
      <c r="J1540" s="21">
        <v>8128041</v>
      </c>
      <c r="K1540" s="21">
        <v>943</v>
      </c>
      <c r="L1540" s="21">
        <v>14352665</v>
      </c>
      <c r="M1540" s="10"/>
    </row>
    <row r="1541" spans="1:13" ht="36.75">
      <c r="A1541" s="20" t="s">
        <v>2121</v>
      </c>
      <c r="B1541" s="21" t="s">
        <v>2122</v>
      </c>
      <c r="C1541" s="21">
        <v>2948290</v>
      </c>
      <c r="D1541" s="10"/>
      <c r="E1541" s="10"/>
      <c r="F1541" s="21">
        <v>1320</v>
      </c>
      <c r="G1541" s="21">
        <v>223557</v>
      </c>
      <c r="H1541" s="21">
        <v>4051128</v>
      </c>
      <c r="I1541" s="21">
        <v>1320</v>
      </c>
      <c r="J1541" s="21">
        <v>4274685</v>
      </c>
      <c r="K1541" s="10"/>
      <c r="L1541" s="21">
        <v>6496949</v>
      </c>
      <c r="M1541" s="10"/>
    </row>
    <row r="1542" spans="1:13" ht="36.75">
      <c r="A1542" s="20" t="s">
        <v>2017</v>
      </c>
      <c r="B1542" s="21" t="s">
        <v>2018</v>
      </c>
      <c r="C1542" s="21">
        <v>368779</v>
      </c>
      <c r="D1542" s="10"/>
      <c r="E1542" s="10"/>
      <c r="F1542" s="21">
        <v>95132</v>
      </c>
      <c r="G1542" s="21">
        <v>247200</v>
      </c>
      <c r="H1542" s="21">
        <v>4772956</v>
      </c>
      <c r="I1542" s="21">
        <v>95132</v>
      </c>
      <c r="J1542" s="21">
        <v>5020156</v>
      </c>
      <c r="K1542" s="10"/>
      <c r="L1542" s="21">
        <v>7443424</v>
      </c>
      <c r="M1542" s="10"/>
    </row>
    <row r="1543" spans="1:13" ht="36.75">
      <c r="A1543" s="20" t="s">
        <v>684</v>
      </c>
      <c r="B1543" s="21" t="s">
        <v>685</v>
      </c>
      <c r="C1543" s="21">
        <v>1972272</v>
      </c>
      <c r="D1543" s="21">
        <v>4035</v>
      </c>
      <c r="E1543" s="10"/>
      <c r="F1543" s="21">
        <v>87370</v>
      </c>
      <c r="G1543" s="21">
        <v>1169498</v>
      </c>
      <c r="H1543" s="21">
        <v>17184758</v>
      </c>
      <c r="I1543" s="21">
        <v>87370</v>
      </c>
      <c r="J1543" s="21">
        <v>18354256</v>
      </c>
      <c r="K1543" s="21">
        <v>498374</v>
      </c>
      <c r="L1543" s="21">
        <v>8765176</v>
      </c>
      <c r="M1543" s="10"/>
    </row>
    <row r="1544" spans="1:13" ht="59.25">
      <c r="A1544" s="20" t="s">
        <v>943</v>
      </c>
      <c r="B1544" s="21" t="s">
        <v>944</v>
      </c>
      <c r="C1544" s="21">
        <v>2239141</v>
      </c>
      <c r="D1544" s="10"/>
      <c r="E1544" s="10"/>
      <c r="F1544" s="21">
        <v>2139793</v>
      </c>
      <c r="G1544" s="21">
        <v>401417</v>
      </c>
      <c r="H1544" s="21">
        <v>2173659</v>
      </c>
      <c r="I1544" s="21">
        <v>2139793</v>
      </c>
      <c r="J1544" s="21">
        <v>2575076</v>
      </c>
      <c r="K1544" s="21">
        <v>2612730</v>
      </c>
      <c r="L1544" s="21">
        <v>4970428</v>
      </c>
      <c r="M1544" s="10"/>
    </row>
    <row r="1545" spans="1:13" ht="14.25">
      <c r="A1545" s="20" t="s">
        <v>93</v>
      </c>
      <c r="B1545" s="21" t="s">
        <v>94</v>
      </c>
      <c r="C1545" s="21">
        <v>3467</v>
      </c>
      <c r="D1545" s="10"/>
      <c r="E1545" s="10"/>
      <c r="F1545" s="21">
        <v>1378</v>
      </c>
      <c r="G1545" s="10"/>
      <c r="H1545" s="21">
        <v>924201</v>
      </c>
      <c r="I1545" s="21">
        <v>1378</v>
      </c>
      <c r="J1545" s="21">
        <v>924201</v>
      </c>
      <c r="K1545" s="21">
        <v>2848</v>
      </c>
      <c r="L1545" s="21">
        <v>3658681</v>
      </c>
      <c r="M1545" s="10"/>
    </row>
    <row r="1546" spans="1:13" ht="14.25">
      <c r="A1546" s="20" t="s">
        <v>439</v>
      </c>
      <c r="B1546" s="21" t="s">
        <v>440</v>
      </c>
      <c r="C1546" s="21">
        <v>70136</v>
      </c>
      <c r="D1546" s="10"/>
      <c r="E1546" s="10"/>
      <c r="F1546" s="21">
        <v>7318</v>
      </c>
      <c r="G1546" s="21">
        <v>201146</v>
      </c>
      <c r="H1546" s="21">
        <v>6971018</v>
      </c>
      <c r="I1546" s="21">
        <v>7318</v>
      </c>
      <c r="J1546" s="21">
        <v>7172164</v>
      </c>
      <c r="K1546" s="21">
        <v>118616</v>
      </c>
      <c r="L1546" s="21">
        <v>8009593</v>
      </c>
      <c r="M1546" s="10"/>
    </row>
    <row r="1547" spans="1:13" ht="14.25">
      <c r="A1547" s="20" t="s">
        <v>143</v>
      </c>
      <c r="B1547" s="21" t="s">
        <v>144</v>
      </c>
      <c r="C1547" s="21">
        <v>783224</v>
      </c>
      <c r="D1547" s="10"/>
      <c r="E1547" s="21">
        <v>1980</v>
      </c>
      <c r="F1547" s="21">
        <v>82082</v>
      </c>
      <c r="G1547" s="21">
        <v>240398</v>
      </c>
      <c r="H1547" s="21">
        <v>9397295</v>
      </c>
      <c r="I1547" s="21">
        <v>84062</v>
      </c>
      <c r="J1547" s="21">
        <v>9637693</v>
      </c>
      <c r="K1547" s="21">
        <v>6773</v>
      </c>
      <c r="L1547" s="21">
        <v>12985249</v>
      </c>
      <c r="M1547" s="10"/>
    </row>
    <row r="1548" spans="1:13" ht="25.5">
      <c r="A1548" s="20" t="s">
        <v>1973</v>
      </c>
      <c r="B1548" s="21" t="s">
        <v>1974</v>
      </c>
      <c r="C1548" s="21">
        <v>40811</v>
      </c>
      <c r="D1548" s="10"/>
      <c r="E1548" s="10"/>
      <c r="F1548" s="21">
        <v>469</v>
      </c>
      <c r="G1548" s="21">
        <v>28887</v>
      </c>
      <c r="H1548" s="21">
        <v>5046790</v>
      </c>
      <c r="I1548" s="21">
        <v>469</v>
      </c>
      <c r="J1548" s="21">
        <v>5075677</v>
      </c>
      <c r="K1548" s="10"/>
      <c r="L1548" s="21">
        <v>4416483</v>
      </c>
      <c r="M1548" s="10"/>
    </row>
    <row r="1549" spans="1:13" ht="14.25">
      <c r="A1549" s="20" t="s">
        <v>659</v>
      </c>
      <c r="B1549" s="21" t="s">
        <v>660</v>
      </c>
      <c r="C1549" s="21">
        <v>1297011</v>
      </c>
      <c r="D1549" s="21">
        <v>250</v>
      </c>
      <c r="E1549" s="10"/>
      <c r="F1549" s="21">
        <v>123711</v>
      </c>
      <c r="G1549" s="21">
        <v>1354312</v>
      </c>
      <c r="H1549" s="21">
        <v>12277944</v>
      </c>
      <c r="I1549" s="21">
        <v>123711</v>
      </c>
      <c r="J1549" s="21">
        <v>13632256</v>
      </c>
      <c r="K1549" s="21">
        <v>436729</v>
      </c>
      <c r="L1549" s="21">
        <v>16817724</v>
      </c>
      <c r="M1549" s="10"/>
    </row>
    <row r="1550" spans="1:13" ht="14.25">
      <c r="A1550" s="20" t="s">
        <v>550</v>
      </c>
      <c r="B1550" s="21" t="s">
        <v>551</v>
      </c>
      <c r="C1550" s="21">
        <v>304627</v>
      </c>
      <c r="D1550" s="10"/>
      <c r="E1550" s="10"/>
      <c r="F1550" s="21">
        <v>0</v>
      </c>
      <c r="G1550" s="21">
        <v>452055</v>
      </c>
      <c r="H1550" s="21">
        <v>233827</v>
      </c>
      <c r="I1550" s="10"/>
      <c r="J1550" s="21">
        <v>685882</v>
      </c>
      <c r="K1550" s="21">
        <v>234960</v>
      </c>
      <c r="L1550" s="21">
        <v>2080576</v>
      </c>
      <c r="M1550" s="10"/>
    </row>
    <row r="1551" spans="1:13" ht="14.25">
      <c r="A1551" s="20" t="s">
        <v>583</v>
      </c>
      <c r="B1551" s="21" t="s">
        <v>584</v>
      </c>
      <c r="C1551" s="21">
        <v>39645164</v>
      </c>
      <c r="D1551" s="10"/>
      <c r="E1551" s="10"/>
      <c r="F1551" s="21">
        <v>181295</v>
      </c>
      <c r="G1551" s="21">
        <v>32948227</v>
      </c>
      <c r="H1551" s="21">
        <v>178629275</v>
      </c>
      <c r="I1551" s="21">
        <v>181295</v>
      </c>
      <c r="J1551" s="21">
        <v>211577502</v>
      </c>
      <c r="K1551" s="21">
        <v>300921</v>
      </c>
      <c r="L1551" s="21">
        <v>219187127</v>
      </c>
      <c r="M1551" s="10"/>
    </row>
    <row r="1552" spans="1:13" ht="25.5">
      <c r="A1552" s="20" t="s">
        <v>3164</v>
      </c>
      <c r="B1552" s="21" t="s">
        <v>3165</v>
      </c>
      <c r="C1552" s="10"/>
      <c r="D1552" s="10"/>
      <c r="E1552" s="10"/>
      <c r="F1552" s="21">
        <v>0</v>
      </c>
      <c r="G1552" s="10"/>
      <c r="H1552" s="21">
        <v>0</v>
      </c>
      <c r="I1552" s="10"/>
      <c r="J1552" s="10"/>
      <c r="K1552" s="10"/>
      <c r="L1552" s="10"/>
      <c r="M1552" s="10"/>
    </row>
    <row r="1553" spans="1:13" ht="14.25">
      <c r="A1553" s="20" t="s">
        <v>907</v>
      </c>
      <c r="B1553" s="21" t="s">
        <v>908</v>
      </c>
      <c r="C1553" s="21">
        <v>12545</v>
      </c>
      <c r="D1553" s="10"/>
      <c r="E1553" s="10"/>
      <c r="F1553" s="21">
        <v>0</v>
      </c>
      <c r="G1553" s="10"/>
      <c r="H1553" s="21">
        <v>321398</v>
      </c>
      <c r="I1553" s="10"/>
      <c r="J1553" s="21">
        <v>321398</v>
      </c>
      <c r="K1553" s="21">
        <v>1979126</v>
      </c>
      <c r="L1553" s="21">
        <v>102247</v>
      </c>
      <c r="M1553" s="10"/>
    </row>
    <row r="1554" spans="1:13" ht="14.25">
      <c r="A1554" s="20" t="s">
        <v>25</v>
      </c>
      <c r="B1554" s="21" t="s">
        <v>917</v>
      </c>
      <c r="C1554" s="21">
        <v>10542411</v>
      </c>
      <c r="D1554" s="10"/>
      <c r="E1554" s="10"/>
      <c r="F1554" s="21">
        <v>14564</v>
      </c>
      <c r="G1554" s="21">
        <v>7564358</v>
      </c>
      <c r="H1554" s="21">
        <v>74884099</v>
      </c>
      <c r="I1554" s="21">
        <v>14564</v>
      </c>
      <c r="J1554" s="21">
        <v>82448457</v>
      </c>
      <c r="K1554" s="21">
        <v>2227233</v>
      </c>
      <c r="L1554" s="21">
        <v>91425003</v>
      </c>
      <c r="M1554" s="10"/>
    </row>
    <row r="1555" spans="1:13" ht="14.25">
      <c r="A1555" s="20" t="s">
        <v>3166</v>
      </c>
      <c r="B1555" s="21" t="s">
        <v>3167</v>
      </c>
      <c r="C1555" s="21">
        <v>1558869</v>
      </c>
      <c r="D1555" s="10"/>
      <c r="E1555" s="10"/>
      <c r="F1555" s="21">
        <v>0</v>
      </c>
      <c r="G1555" s="21">
        <v>60216</v>
      </c>
      <c r="H1555" s="21">
        <v>68872</v>
      </c>
      <c r="I1555" s="10"/>
      <c r="J1555" s="21">
        <v>129088</v>
      </c>
      <c r="K1555" s="10"/>
      <c r="L1555" s="21">
        <v>1605849</v>
      </c>
      <c r="M1555" s="10"/>
    </row>
    <row r="1556" spans="1:13" ht="36.75">
      <c r="A1556" s="20" t="s">
        <v>572</v>
      </c>
      <c r="B1556" s="21" t="s">
        <v>573</v>
      </c>
      <c r="C1556" s="21">
        <v>115296</v>
      </c>
      <c r="D1556" s="21">
        <v>1512</v>
      </c>
      <c r="E1556" s="10"/>
      <c r="F1556" s="21">
        <v>336560</v>
      </c>
      <c r="G1556" s="21">
        <v>251237</v>
      </c>
      <c r="H1556" s="21">
        <v>52007473</v>
      </c>
      <c r="I1556" s="21">
        <v>336560</v>
      </c>
      <c r="J1556" s="21">
        <v>52258710</v>
      </c>
      <c r="K1556" s="21">
        <v>261388</v>
      </c>
      <c r="L1556" s="21">
        <v>38704942</v>
      </c>
      <c r="M1556" s="10"/>
    </row>
    <row r="1557" spans="1:13" ht="36.75">
      <c r="A1557" s="20" t="s">
        <v>135</v>
      </c>
      <c r="B1557" s="21" t="s">
        <v>136</v>
      </c>
      <c r="C1557" s="21">
        <v>737913</v>
      </c>
      <c r="D1557" s="10"/>
      <c r="E1557" s="10"/>
      <c r="F1557" s="21">
        <v>244548</v>
      </c>
      <c r="G1557" s="21">
        <v>154865</v>
      </c>
      <c r="H1557" s="21">
        <v>4761367</v>
      </c>
      <c r="I1557" s="21">
        <v>244548</v>
      </c>
      <c r="J1557" s="21">
        <v>4916232</v>
      </c>
      <c r="K1557" s="21">
        <v>5960</v>
      </c>
      <c r="L1557" s="21">
        <v>4832197</v>
      </c>
      <c r="M1557" s="10"/>
    </row>
    <row r="1558" spans="1:13" ht="25.5">
      <c r="A1558" s="20" t="s">
        <v>389</v>
      </c>
      <c r="B1558" s="21" t="s">
        <v>390</v>
      </c>
      <c r="C1558" s="21">
        <v>341930</v>
      </c>
      <c r="D1558" s="10"/>
      <c r="E1558" s="10"/>
      <c r="F1558" s="21">
        <v>330178</v>
      </c>
      <c r="G1558" s="21">
        <v>176910</v>
      </c>
      <c r="H1558" s="21">
        <v>3537616</v>
      </c>
      <c r="I1558" s="21">
        <v>330178</v>
      </c>
      <c r="J1558" s="21">
        <v>3714526</v>
      </c>
      <c r="K1558" s="21">
        <v>84998</v>
      </c>
      <c r="L1558" s="21">
        <v>3491695</v>
      </c>
      <c r="M1558" s="10"/>
    </row>
    <row r="1559" spans="1:13" ht="14.25">
      <c r="A1559" s="20" t="s">
        <v>25</v>
      </c>
      <c r="B1559" s="21" t="s">
        <v>323</v>
      </c>
      <c r="C1559" s="21">
        <v>220959</v>
      </c>
      <c r="D1559" s="10"/>
      <c r="E1559" s="10"/>
      <c r="F1559" s="21">
        <v>83782</v>
      </c>
      <c r="G1559" s="21">
        <v>194232</v>
      </c>
      <c r="H1559" s="21">
        <v>5181096</v>
      </c>
      <c r="I1559" s="21">
        <v>83782</v>
      </c>
      <c r="J1559" s="21">
        <v>5375328</v>
      </c>
      <c r="K1559" s="21">
        <v>50502</v>
      </c>
      <c r="L1559" s="21">
        <v>8773220</v>
      </c>
      <c r="M1559" s="10"/>
    </row>
    <row r="1560" spans="1:13" ht="36.75">
      <c r="A1560" s="20" t="s">
        <v>1027</v>
      </c>
      <c r="B1560" s="21" t="s">
        <v>1028</v>
      </c>
      <c r="C1560" s="21">
        <v>118872</v>
      </c>
      <c r="D1560" s="10"/>
      <c r="E1560" s="21">
        <v>9092</v>
      </c>
      <c r="F1560" s="21">
        <v>4757256</v>
      </c>
      <c r="G1560" s="21">
        <v>953</v>
      </c>
      <c r="H1560" s="21">
        <v>164966</v>
      </c>
      <c r="I1560" s="21">
        <v>4766348</v>
      </c>
      <c r="J1560" s="21">
        <v>165919</v>
      </c>
      <c r="K1560" s="21">
        <v>4357947</v>
      </c>
      <c r="L1560" s="21">
        <v>3829149</v>
      </c>
      <c r="M1560" s="10"/>
    </row>
    <row r="1561" spans="1:13" ht="14.25">
      <c r="A1561" s="20" t="s">
        <v>245</v>
      </c>
      <c r="B1561" s="21" t="s">
        <v>246</v>
      </c>
      <c r="C1561" s="21">
        <v>48043</v>
      </c>
      <c r="D1561" s="10"/>
      <c r="E1561" s="21">
        <v>1700</v>
      </c>
      <c r="F1561" s="21">
        <v>663763</v>
      </c>
      <c r="G1561" s="21">
        <v>105655</v>
      </c>
      <c r="H1561" s="21">
        <v>11317945</v>
      </c>
      <c r="I1561" s="21">
        <v>665463</v>
      </c>
      <c r="J1561" s="21">
        <v>11423600</v>
      </c>
      <c r="K1561" s="21">
        <v>25935</v>
      </c>
      <c r="L1561" s="21">
        <v>13549259</v>
      </c>
      <c r="M1561" s="10"/>
    </row>
    <row r="1562" spans="1:13" ht="14.25">
      <c r="A1562" s="20" t="s">
        <v>3168</v>
      </c>
      <c r="B1562" s="21" t="s">
        <v>3169</v>
      </c>
      <c r="C1562" s="21">
        <v>13298</v>
      </c>
      <c r="D1562" s="10"/>
      <c r="E1562" s="10"/>
      <c r="F1562" s="21">
        <v>2003</v>
      </c>
      <c r="G1562" s="10"/>
      <c r="H1562" s="21">
        <v>1530</v>
      </c>
      <c r="I1562" s="21">
        <v>2003</v>
      </c>
      <c r="J1562" s="21">
        <v>1530</v>
      </c>
      <c r="K1562" s="21">
        <v>7000</v>
      </c>
      <c r="L1562" s="21">
        <v>13884</v>
      </c>
      <c r="M1562" s="10"/>
    </row>
    <row r="1563" spans="1:13" ht="14.25">
      <c r="A1563" s="20" t="s">
        <v>25</v>
      </c>
      <c r="B1563" s="21" t="s">
        <v>1128</v>
      </c>
      <c r="C1563" s="21">
        <v>10052319</v>
      </c>
      <c r="D1563" s="21">
        <v>17200</v>
      </c>
      <c r="E1563" s="21">
        <v>831419</v>
      </c>
      <c r="F1563" s="21">
        <v>10774058</v>
      </c>
      <c r="G1563" s="21">
        <v>8126196</v>
      </c>
      <c r="H1563" s="21">
        <v>64352451</v>
      </c>
      <c r="I1563" s="21">
        <v>11605477</v>
      </c>
      <c r="J1563" s="21">
        <v>72478647</v>
      </c>
      <c r="K1563" s="21">
        <v>7932154</v>
      </c>
      <c r="L1563" s="21">
        <v>41877074</v>
      </c>
      <c r="M1563" s="10"/>
    </row>
    <row r="1564" spans="1:13" ht="14.25">
      <c r="A1564" s="20" t="s">
        <v>3170</v>
      </c>
      <c r="B1564" s="21" t="s">
        <v>3171</v>
      </c>
      <c r="C1564" s="10"/>
      <c r="D1564" s="10"/>
      <c r="E1564" s="10"/>
      <c r="F1564" s="21">
        <v>0</v>
      </c>
      <c r="G1564" s="10"/>
      <c r="H1564" s="21">
        <v>0</v>
      </c>
      <c r="I1564" s="10"/>
      <c r="J1564" s="10"/>
      <c r="K1564" s="10"/>
      <c r="L1564" s="10"/>
      <c r="M1564" s="10"/>
    </row>
    <row r="1565" spans="1:13" ht="14.25">
      <c r="A1565" s="20" t="s">
        <v>243</v>
      </c>
      <c r="B1565" s="21" t="s">
        <v>244</v>
      </c>
      <c r="C1565" s="21">
        <v>517066</v>
      </c>
      <c r="D1565" s="10"/>
      <c r="E1565" s="10"/>
      <c r="F1565" s="21">
        <v>10919</v>
      </c>
      <c r="G1565" s="21">
        <v>31376</v>
      </c>
      <c r="H1565" s="21">
        <v>3615875</v>
      </c>
      <c r="I1565" s="21">
        <v>10919</v>
      </c>
      <c r="J1565" s="21">
        <v>3647251</v>
      </c>
      <c r="K1565" s="21">
        <v>25692</v>
      </c>
      <c r="L1565" s="21">
        <v>5539408</v>
      </c>
      <c r="M1565" s="10"/>
    </row>
    <row r="1566" spans="1:13" ht="14.25">
      <c r="A1566" s="20" t="s">
        <v>25</v>
      </c>
      <c r="B1566" s="21" t="s">
        <v>971</v>
      </c>
      <c r="C1566" s="21">
        <v>34789048</v>
      </c>
      <c r="D1566" s="10"/>
      <c r="E1566" s="10"/>
      <c r="F1566" s="21">
        <v>4647882</v>
      </c>
      <c r="G1566" s="21">
        <v>38827252</v>
      </c>
      <c r="H1566" s="21">
        <v>60889200</v>
      </c>
      <c r="I1566" s="21">
        <v>4647882</v>
      </c>
      <c r="J1566" s="21">
        <v>99716452</v>
      </c>
      <c r="K1566" s="21">
        <v>2982167</v>
      </c>
      <c r="L1566" s="21">
        <v>107961298</v>
      </c>
      <c r="M1566" s="10"/>
    </row>
    <row r="1567" spans="1:13" ht="14.25">
      <c r="A1567" s="20" t="s">
        <v>1247</v>
      </c>
      <c r="B1567" s="21" t="s">
        <v>1248</v>
      </c>
      <c r="C1567" s="21">
        <v>1967237</v>
      </c>
      <c r="D1567" s="21">
        <v>311177</v>
      </c>
      <c r="E1567" s="10"/>
      <c r="F1567" s="21">
        <v>16532366</v>
      </c>
      <c r="G1567" s="21">
        <v>1635304</v>
      </c>
      <c r="H1567" s="21">
        <v>32235650</v>
      </c>
      <c r="I1567" s="21">
        <v>16532366</v>
      </c>
      <c r="J1567" s="21">
        <v>33870954</v>
      </c>
      <c r="K1567" s="21">
        <v>18630531</v>
      </c>
      <c r="L1567" s="21">
        <v>37201281</v>
      </c>
      <c r="M1567" s="10"/>
    </row>
    <row r="1568" spans="1:13" ht="14.25">
      <c r="A1568" s="20" t="s">
        <v>671</v>
      </c>
      <c r="B1568" s="21" t="s">
        <v>672</v>
      </c>
      <c r="C1568" s="21">
        <v>16239361</v>
      </c>
      <c r="D1568" s="10"/>
      <c r="E1568" s="10"/>
      <c r="F1568" s="21">
        <v>355030</v>
      </c>
      <c r="G1568" s="21">
        <v>19109714</v>
      </c>
      <c r="H1568" s="21">
        <v>42053144</v>
      </c>
      <c r="I1568" s="21">
        <v>355030</v>
      </c>
      <c r="J1568" s="21">
        <v>61162858</v>
      </c>
      <c r="K1568" s="21">
        <v>469058</v>
      </c>
      <c r="L1568" s="21">
        <v>56313279</v>
      </c>
      <c r="M1568" s="10"/>
    </row>
    <row r="1569" spans="1:13" ht="14.25">
      <c r="A1569" s="20" t="s">
        <v>178</v>
      </c>
      <c r="B1569" s="21" t="s">
        <v>179</v>
      </c>
      <c r="C1569" s="21">
        <v>3949658</v>
      </c>
      <c r="D1569" s="10"/>
      <c r="E1569" s="10"/>
      <c r="F1569" s="21">
        <v>251846</v>
      </c>
      <c r="G1569" s="21">
        <v>5365714</v>
      </c>
      <c r="H1569" s="21">
        <v>45292190</v>
      </c>
      <c r="I1569" s="21">
        <v>251846</v>
      </c>
      <c r="J1569" s="21">
        <v>50657904</v>
      </c>
      <c r="K1569" s="21">
        <v>11142</v>
      </c>
      <c r="L1569" s="21">
        <v>55936916</v>
      </c>
      <c r="M1569" s="10"/>
    </row>
    <row r="1570" spans="1:13" ht="14.25">
      <c r="A1570" s="20" t="s">
        <v>25</v>
      </c>
      <c r="B1570" s="21" t="s">
        <v>1111</v>
      </c>
      <c r="C1570" s="21">
        <v>9607660</v>
      </c>
      <c r="D1570" s="21">
        <v>46540</v>
      </c>
      <c r="E1570" s="10"/>
      <c r="F1570" s="21">
        <v>1229441</v>
      </c>
      <c r="G1570" s="21">
        <v>6262024</v>
      </c>
      <c r="H1570" s="21">
        <v>61559530</v>
      </c>
      <c r="I1570" s="21">
        <v>1229441</v>
      </c>
      <c r="J1570" s="21">
        <v>67821554</v>
      </c>
      <c r="K1570" s="21">
        <v>7156983</v>
      </c>
      <c r="L1570" s="21">
        <v>68565428</v>
      </c>
      <c r="M1570" s="10"/>
    </row>
    <row r="1571" spans="1:13" ht="25.5">
      <c r="A1571" s="20" t="s">
        <v>575</v>
      </c>
      <c r="B1571" s="21" t="s">
        <v>576</v>
      </c>
      <c r="C1571" s="21">
        <v>1034342</v>
      </c>
      <c r="D1571" s="21">
        <v>1717</v>
      </c>
      <c r="E1571" s="10"/>
      <c r="F1571" s="21">
        <v>528177</v>
      </c>
      <c r="G1571" s="21">
        <v>541300</v>
      </c>
      <c r="H1571" s="21">
        <v>10808321</v>
      </c>
      <c r="I1571" s="21">
        <v>528177</v>
      </c>
      <c r="J1571" s="21">
        <v>11349621</v>
      </c>
      <c r="K1571" s="21">
        <v>266228</v>
      </c>
      <c r="L1571" s="21">
        <v>17605936</v>
      </c>
      <c r="M1571" s="10"/>
    </row>
    <row r="1572" spans="1:13" ht="14.25">
      <c r="A1572" s="20" t="s">
        <v>758</v>
      </c>
      <c r="B1572" s="21" t="s">
        <v>759</v>
      </c>
      <c r="C1572" s="21">
        <v>4795198</v>
      </c>
      <c r="D1572" s="10"/>
      <c r="E1572" s="10"/>
      <c r="F1572" s="21">
        <v>88863</v>
      </c>
      <c r="G1572" s="21">
        <v>1969810</v>
      </c>
      <c r="H1572" s="21">
        <v>18214608</v>
      </c>
      <c r="I1572" s="21">
        <v>88863</v>
      </c>
      <c r="J1572" s="21">
        <v>20184418</v>
      </c>
      <c r="K1572" s="21">
        <v>737638</v>
      </c>
      <c r="L1572" s="21">
        <v>33342819</v>
      </c>
      <c r="M1572" s="10"/>
    </row>
    <row r="1573" spans="1:13" ht="59.25">
      <c r="A1573" s="20" t="s">
        <v>316</v>
      </c>
      <c r="B1573" s="21" t="s">
        <v>317</v>
      </c>
      <c r="C1573" s="21">
        <v>2877764</v>
      </c>
      <c r="D1573" s="10"/>
      <c r="E1573" s="10"/>
      <c r="F1573" s="21">
        <v>569311</v>
      </c>
      <c r="G1573" s="21">
        <v>2822589</v>
      </c>
      <c r="H1573" s="21">
        <v>33360134</v>
      </c>
      <c r="I1573" s="21">
        <v>569311</v>
      </c>
      <c r="J1573" s="21">
        <v>36182723</v>
      </c>
      <c r="K1573" s="21">
        <v>47033</v>
      </c>
      <c r="L1573" s="21">
        <v>23284885</v>
      </c>
      <c r="M1573" s="10"/>
    </row>
    <row r="1574" spans="1:13" ht="81.75">
      <c r="A1574" s="20" t="s">
        <v>23</v>
      </c>
      <c r="B1574" s="21" t="s">
        <v>24</v>
      </c>
      <c r="C1574" s="21">
        <v>141734</v>
      </c>
      <c r="D1574" s="10"/>
      <c r="E1574" s="10"/>
      <c r="F1574" s="21">
        <v>21514</v>
      </c>
      <c r="G1574" s="21">
        <v>1193860</v>
      </c>
      <c r="H1574" s="21">
        <v>3220446</v>
      </c>
      <c r="I1574" s="21">
        <v>21514</v>
      </c>
      <c r="J1574" s="21">
        <v>4414306</v>
      </c>
      <c r="K1574" s="21">
        <v>283</v>
      </c>
      <c r="L1574" s="21">
        <v>4810854</v>
      </c>
      <c r="M1574" s="10"/>
    </row>
    <row r="1575" spans="1:13" ht="14.25">
      <c r="A1575" s="20" t="s">
        <v>3172</v>
      </c>
      <c r="B1575" s="21" t="s">
        <v>3173</v>
      </c>
      <c r="C1575" s="10"/>
      <c r="D1575" s="10"/>
      <c r="E1575" s="10"/>
      <c r="F1575" s="21">
        <v>0</v>
      </c>
      <c r="G1575" s="10"/>
      <c r="H1575" s="21">
        <v>0</v>
      </c>
      <c r="I1575" s="10"/>
      <c r="J1575" s="10"/>
      <c r="K1575" s="10"/>
      <c r="L1575" s="10"/>
      <c r="M1575" s="10"/>
    </row>
    <row r="1576" spans="1:13" ht="14.25">
      <c r="A1576" s="20" t="s">
        <v>164</v>
      </c>
      <c r="B1576" s="21" t="s">
        <v>165</v>
      </c>
      <c r="C1576" s="21">
        <v>4681390</v>
      </c>
      <c r="D1576" s="10"/>
      <c r="E1576" s="10"/>
      <c r="F1576" s="21">
        <v>0</v>
      </c>
      <c r="G1576" s="21">
        <v>2876441</v>
      </c>
      <c r="H1576" s="21">
        <v>9381582</v>
      </c>
      <c r="I1576" s="10"/>
      <c r="J1576" s="21">
        <v>12258023</v>
      </c>
      <c r="K1576" s="21">
        <v>9314</v>
      </c>
      <c r="L1576" s="21">
        <v>14217821</v>
      </c>
      <c r="M1576" s="10"/>
    </row>
    <row r="1577" spans="1:13" ht="14.25">
      <c r="A1577" s="20" t="s">
        <v>25</v>
      </c>
      <c r="B1577" s="21" t="s">
        <v>569</v>
      </c>
      <c r="C1577" s="21">
        <v>463757</v>
      </c>
      <c r="D1577" s="10"/>
      <c r="E1577" s="10"/>
      <c r="F1577" s="21">
        <v>254961</v>
      </c>
      <c r="G1577" s="21">
        <v>28078</v>
      </c>
      <c r="H1577" s="21">
        <v>3810473</v>
      </c>
      <c r="I1577" s="21">
        <v>254961</v>
      </c>
      <c r="J1577" s="21">
        <v>3838551</v>
      </c>
      <c r="K1577" s="21">
        <v>256381</v>
      </c>
      <c r="L1577" s="21">
        <v>4566184</v>
      </c>
      <c r="M1577" s="10"/>
    </row>
    <row r="1578" spans="1:13" ht="14.25">
      <c r="A1578" s="20" t="s">
        <v>1391</v>
      </c>
      <c r="B1578" s="21" t="s">
        <v>1392</v>
      </c>
      <c r="C1578" s="21">
        <v>1878062</v>
      </c>
      <c r="D1578" s="21">
        <v>894114</v>
      </c>
      <c r="E1578" s="21">
        <v>18044</v>
      </c>
      <c r="F1578" s="21">
        <v>28912095</v>
      </c>
      <c r="G1578" s="21">
        <v>462212</v>
      </c>
      <c r="H1578" s="21">
        <v>777418152</v>
      </c>
      <c r="I1578" s="21">
        <v>28930139</v>
      </c>
      <c r="J1578" s="21">
        <v>777880364</v>
      </c>
      <c r="K1578" s="21">
        <v>92596581</v>
      </c>
      <c r="L1578" s="21">
        <v>700469366</v>
      </c>
      <c r="M1578" s="10"/>
    </row>
    <row r="1579" spans="1:13" ht="14.25">
      <c r="A1579" s="20" t="s">
        <v>742</v>
      </c>
      <c r="B1579" s="21" t="s">
        <v>743</v>
      </c>
      <c r="C1579" s="21">
        <v>22660</v>
      </c>
      <c r="D1579" s="10"/>
      <c r="E1579" s="10"/>
      <c r="F1579" s="21">
        <v>2314435</v>
      </c>
      <c r="G1579" s="21">
        <v>310581</v>
      </c>
      <c r="H1579" s="21">
        <v>77171735</v>
      </c>
      <c r="I1579" s="21">
        <v>2314435</v>
      </c>
      <c r="J1579" s="21">
        <v>77482316</v>
      </c>
      <c r="K1579" s="21">
        <v>651855</v>
      </c>
      <c r="L1579" s="21">
        <v>119897288</v>
      </c>
      <c r="M1579" s="10"/>
    </row>
    <row r="1580" spans="1:13" ht="14.25">
      <c r="A1580" s="20" t="s">
        <v>1366</v>
      </c>
      <c r="B1580" s="21" t="s">
        <v>1367</v>
      </c>
      <c r="C1580" s="21">
        <v>9762339</v>
      </c>
      <c r="D1580" s="21">
        <v>1640874</v>
      </c>
      <c r="E1580" s="21">
        <v>1126120</v>
      </c>
      <c r="F1580" s="21">
        <v>58099141</v>
      </c>
      <c r="G1580" s="21">
        <v>1679659</v>
      </c>
      <c r="H1580" s="21">
        <v>1062707596</v>
      </c>
      <c r="I1580" s="21">
        <v>59225261</v>
      </c>
      <c r="J1580" s="21">
        <v>1064387255</v>
      </c>
      <c r="K1580" s="21">
        <v>61697827</v>
      </c>
      <c r="L1580" s="21">
        <v>1066819540</v>
      </c>
      <c r="M1580" s="10"/>
    </row>
    <row r="1581" spans="1:13" ht="14.25">
      <c r="A1581" s="20" t="s">
        <v>3174</v>
      </c>
      <c r="B1581" s="21" t="s">
        <v>3175</v>
      </c>
      <c r="C1581" s="21">
        <v>82800433</v>
      </c>
      <c r="D1581" s="10"/>
      <c r="E1581" s="10"/>
      <c r="F1581" s="21">
        <v>82466</v>
      </c>
      <c r="G1581" s="21">
        <v>45592927</v>
      </c>
      <c r="H1581" s="21">
        <v>195513</v>
      </c>
      <c r="I1581" s="21">
        <v>82466</v>
      </c>
      <c r="J1581" s="21">
        <v>45788440</v>
      </c>
      <c r="K1581" s="21">
        <v>189941</v>
      </c>
      <c r="L1581" s="21">
        <v>83899425</v>
      </c>
      <c r="M1581" s="10"/>
    </row>
    <row r="1582" spans="1:13" ht="14.25">
      <c r="A1582" s="20" t="s">
        <v>1096</v>
      </c>
      <c r="B1582" s="21" t="s">
        <v>3176</v>
      </c>
      <c r="C1582" s="10"/>
      <c r="D1582" s="10"/>
      <c r="E1582" s="10"/>
      <c r="F1582" s="21">
        <v>0</v>
      </c>
      <c r="G1582" s="10"/>
      <c r="H1582" s="21">
        <v>0</v>
      </c>
      <c r="I1582" s="10"/>
      <c r="J1582" s="10"/>
      <c r="K1582" s="10"/>
      <c r="L1582" s="10"/>
      <c r="M1582" s="10"/>
    </row>
    <row r="1583" spans="1:13" ht="14.25">
      <c r="A1583" s="20" t="s">
        <v>2032</v>
      </c>
      <c r="B1583" s="21" t="s">
        <v>2033</v>
      </c>
      <c r="C1583" s="21">
        <v>12639882</v>
      </c>
      <c r="D1583" s="10"/>
      <c r="E1583" s="21">
        <v>17496</v>
      </c>
      <c r="F1583" s="21">
        <v>10444</v>
      </c>
      <c r="G1583" s="21">
        <v>11867594</v>
      </c>
      <c r="H1583" s="21">
        <v>151811165</v>
      </c>
      <c r="I1583" s="21">
        <v>27940</v>
      </c>
      <c r="J1583" s="21">
        <v>163678759</v>
      </c>
      <c r="K1583" s="10"/>
      <c r="L1583" s="21">
        <v>209688988</v>
      </c>
      <c r="M1583" s="10"/>
    </row>
    <row r="1584" spans="1:13" ht="25.5">
      <c r="A1584" s="20" t="s">
        <v>1756</v>
      </c>
      <c r="B1584" s="21" t="s">
        <v>1757</v>
      </c>
      <c r="C1584" s="10"/>
      <c r="D1584" s="10"/>
      <c r="E1584" s="10"/>
      <c r="F1584" s="21">
        <v>10996</v>
      </c>
      <c r="G1584" s="21">
        <v>1694164</v>
      </c>
      <c r="H1584" s="21">
        <v>389524</v>
      </c>
      <c r="I1584" s="21">
        <v>10996</v>
      </c>
      <c r="J1584" s="21">
        <v>2083688</v>
      </c>
      <c r="K1584" s="10"/>
      <c r="L1584" s="21">
        <v>64473</v>
      </c>
      <c r="M1584" s="10"/>
    </row>
    <row r="1585" spans="1:13" ht="14.25">
      <c r="A1585" s="20" t="s">
        <v>25</v>
      </c>
      <c r="B1585" s="21" t="s">
        <v>698</v>
      </c>
      <c r="C1585" s="21">
        <v>27294247</v>
      </c>
      <c r="D1585" s="21">
        <v>426483</v>
      </c>
      <c r="E1585" s="10"/>
      <c r="F1585" s="21">
        <v>199591</v>
      </c>
      <c r="G1585" s="21">
        <v>12732069</v>
      </c>
      <c r="H1585" s="21">
        <v>56700196</v>
      </c>
      <c r="I1585" s="21">
        <v>199591</v>
      </c>
      <c r="J1585" s="21">
        <v>69432265</v>
      </c>
      <c r="K1585" s="21">
        <v>516588</v>
      </c>
      <c r="L1585" s="21">
        <v>121829572</v>
      </c>
      <c r="M1585" s="10"/>
    </row>
    <row r="1586" spans="1:13" ht="59.25">
      <c r="A1586" s="20" t="s">
        <v>3177</v>
      </c>
      <c r="B1586" s="21" t="s">
        <v>3178</v>
      </c>
      <c r="C1586" s="10"/>
      <c r="D1586" s="10"/>
      <c r="E1586" s="10"/>
      <c r="F1586" s="21">
        <v>0</v>
      </c>
      <c r="G1586" s="10"/>
      <c r="H1586" s="21">
        <v>0</v>
      </c>
      <c r="I1586" s="10"/>
      <c r="J1586" s="10"/>
      <c r="K1586" s="10"/>
      <c r="L1586" s="10"/>
      <c r="M1586" s="10"/>
    </row>
    <row r="1587" spans="1:13" ht="25.5">
      <c r="A1587" s="20" t="s">
        <v>2092</v>
      </c>
      <c r="B1587" s="21" t="s">
        <v>2093</v>
      </c>
      <c r="C1587" s="21">
        <v>4032231</v>
      </c>
      <c r="D1587" s="10"/>
      <c r="E1587" s="10"/>
      <c r="F1587" s="21">
        <v>0</v>
      </c>
      <c r="G1587" s="21">
        <v>4821186</v>
      </c>
      <c r="H1587" s="21">
        <v>34935996</v>
      </c>
      <c r="I1587" s="10"/>
      <c r="J1587" s="21">
        <v>39757182</v>
      </c>
      <c r="K1587" s="10"/>
      <c r="L1587" s="21">
        <v>14002203</v>
      </c>
      <c r="M1587" s="10"/>
    </row>
    <row r="1588" spans="1:13" ht="25.5">
      <c r="A1588" s="20" t="s">
        <v>260</v>
      </c>
      <c r="B1588" s="21" t="s">
        <v>261</v>
      </c>
      <c r="C1588" s="21">
        <v>9161941</v>
      </c>
      <c r="D1588" s="10"/>
      <c r="E1588" s="10"/>
      <c r="F1588" s="21">
        <v>13535</v>
      </c>
      <c r="G1588" s="21">
        <v>7648422</v>
      </c>
      <c r="H1588" s="21">
        <v>38387966</v>
      </c>
      <c r="I1588" s="21">
        <v>13535</v>
      </c>
      <c r="J1588" s="21">
        <v>46036388</v>
      </c>
      <c r="K1588" s="21">
        <v>30059</v>
      </c>
      <c r="L1588" s="21">
        <v>56776871</v>
      </c>
      <c r="M1588" s="10"/>
    </row>
    <row r="1589" spans="1:13" ht="14.25">
      <c r="A1589" s="20" t="s">
        <v>3179</v>
      </c>
      <c r="B1589" s="21" t="s">
        <v>3180</v>
      </c>
      <c r="C1589" s="10"/>
      <c r="D1589" s="10"/>
      <c r="E1589" s="10"/>
      <c r="F1589" s="21">
        <v>0</v>
      </c>
      <c r="G1589" s="10"/>
      <c r="H1589" s="21">
        <v>0</v>
      </c>
      <c r="I1589" s="10"/>
      <c r="J1589" s="10"/>
      <c r="K1589" s="10"/>
      <c r="L1589" s="10"/>
      <c r="M1589" s="10"/>
    </row>
    <row r="1590" spans="1:13" ht="48">
      <c r="A1590" s="20" t="s">
        <v>1282</v>
      </c>
      <c r="B1590" s="21" t="s">
        <v>1283</v>
      </c>
      <c r="C1590" s="21">
        <v>14952848</v>
      </c>
      <c r="D1590" s="21">
        <v>23428117</v>
      </c>
      <c r="E1590" s="21">
        <v>644987</v>
      </c>
      <c r="F1590" s="21">
        <v>3160520</v>
      </c>
      <c r="G1590" s="21">
        <v>21363458</v>
      </c>
      <c r="H1590" s="21">
        <v>258554314</v>
      </c>
      <c r="I1590" s="21">
        <v>3805507</v>
      </c>
      <c r="J1590" s="21">
        <v>279917772</v>
      </c>
      <c r="K1590" s="21">
        <v>25176092</v>
      </c>
      <c r="L1590" s="21">
        <v>269376070</v>
      </c>
      <c r="M1590" s="10"/>
    </row>
    <row r="1591" spans="1:13" ht="14.25">
      <c r="A1591" s="20" t="s">
        <v>25</v>
      </c>
      <c r="B1591" s="21" t="s">
        <v>847</v>
      </c>
      <c r="C1591" s="21">
        <v>38224777</v>
      </c>
      <c r="D1591" s="10"/>
      <c r="E1591" s="10"/>
      <c r="F1591" s="21">
        <v>9683285</v>
      </c>
      <c r="G1591" s="21">
        <v>58650127</v>
      </c>
      <c r="H1591" s="21">
        <v>212187497</v>
      </c>
      <c r="I1591" s="21">
        <v>9683285</v>
      </c>
      <c r="J1591" s="21">
        <v>270837624</v>
      </c>
      <c r="K1591" s="21">
        <v>1240198</v>
      </c>
      <c r="L1591" s="21">
        <v>292702269</v>
      </c>
      <c r="M1591" s="10"/>
    </row>
    <row r="1592" spans="1:13" ht="14.25">
      <c r="A1592" s="20" t="s">
        <v>661</v>
      </c>
      <c r="B1592" s="21" t="s">
        <v>662</v>
      </c>
      <c r="C1592" s="21">
        <v>5204</v>
      </c>
      <c r="D1592" s="10"/>
      <c r="E1592" s="10"/>
      <c r="F1592" s="21">
        <v>9188</v>
      </c>
      <c r="G1592" s="21">
        <v>883353</v>
      </c>
      <c r="H1592" s="21">
        <v>618010</v>
      </c>
      <c r="I1592" s="21">
        <v>9188</v>
      </c>
      <c r="J1592" s="21">
        <v>1501363</v>
      </c>
      <c r="K1592" s="21">
        <v>441572</v>
      </c>
      <c r="L1592" s="21">
        <v>335462</v>
      </c>
      <c r="M1592" s="10"/>
    </row>
    <row r="1593" spans="1:13" ht="14.25">
      <c r="A1593" s="20" t="s">
        <v>1096</v>
      </c>
      <c r="B1593" s="21" t="s">
        <v>3181</v>
      </c>
      <c r="C1593" s="10"/>
      <c r="D1593" s="10"/>
      <c r="E1593" s="10"/>
      <c r="F1593" s="21">
        <v>0</v>
      </c>
      <c r="G1593" s="10"/>
      <c r="H1593" s="21">
        <v>0</v>
      </c>
      <c r="I1593" s="10"/>
      <c r="J1593" s="10"/>
      <c r="K1593" s="10"/>
      <c r="L1593" s="10"/>
      <c r="M1593" s="10"/>
    </row>
    <row r="1594" spans="1:13" ht="14.25">
      <c r="A1594" s="20" t="s">
        <v>216</v>
      </c>
      <c r="B1594" s="21" t="s">
        <v>217</v>
      </c>
      <c r="C1594" s="21">
        <v>787728</v>
      </c>
      <c r="D1594" s="10"/>
      <c r="E1594" s="10"/>
      <c r="F1594" s="21">
        <v>3280</v>
      </c>
      <c r="G1594" s="21">
        <v>140968</v>
      </c>
      <c r="H1594" s="21">
        <v>2298387</v>
      </c>
      <c r="I1594" s="21">
        <v>3280</v>
      </c>
      <c r="J1594" s="21">
        <v>2439355</v>
      </c>
      <c r="K1594" s="21">
        <v>18815</v>
      </c>
      <c r="L1594" s="21">
        <v>4636130</v>
      </c>
      <c r="M1594" s="10"/>
    </row>
    <row r="1595" spans="1:13" ht="14.25">
      <c r="A1595" s="20" t="s">
        <v>25</v>
      </c>
      <c r="B1595" s="21" t="s">
        <v>735</v>
      </c>
      <c r="C1595" s="21">
        <v>32329430</v>
      </c>
      <c r="D1595" s="10"/>
      <c r="E1595" s="10"/>
      <c r="F1595" s="21">
        <v>3709855</v>
      </c>
      <c r="G1595" s="21">
        <v>38080726</v>
      </c>
      <c r="H1595" s="21">
        <v>226999415</v>
      </c>
      <c r="I1595" s="21">
        <v>3709855</v>
      </c>
      <c r="J1595" s="21">
        <v>265080141</v>
      </c>
      <c r="K1595" s="21">
        <v>637915</v>
      </c>
      <c r="L1595" s="21">
        <v>238088406</v>
      </c>
      <c r="M1595" s="10"/>
    </row>
    <row r="1596" spans="1:13" ht="25.5">
      <c r="A1596" s="20" t="s">
        <v>3182</v>
      </c>
      <c r="B1596" s="21" t="s">
        <v>3183</v>
      </c>
      <c r="C1596" s="10"/>
      <c r="D1596" s="10"/>
      <c r="E1596" s="10"/>
      <c r="F1596" s="21">
        <v>0</v>
      </c>
      <c r="G1596" s="10"/>
      <c r="H1596" s="21">
        <v>0</v>
      </c>
      <c r="I1596" s="10"/>
      <c r="J1596" s="10"/>
      <c r="K1596" s="10"/>
      <c r="L1596" s="10"/>
      <c r="M1596" s="10"/>
    </row>
    <row r="1597" spans="1:13" ht="36.75">
      <c r="A1597" s="20" t="s">
        <v>1758</v>
      </c>
      <c r="B1597" s="21" t="s">
        <v>1759</v>
      </c>
      <c r="C1597" s="10"/>
      <c r="D1597" s="10"/>
      <c r="E1597" s="10"/>
      <c r="F1597" s="21">
        <v>0</v>
      </c>
      <c r="G1597" s="10"/>
      <c r="H1597" s="21">
        <v>7660512</v>
      </c>
      <c r="I1597" s="10"/>
      <c r="J1597" s="21">
        <v>7660512</v>
      </c>
      <c r="K1597" s="10"/>
      <c r="L1597" s="21">
        <v>3041489</v>
      </c>
      <c r="M1597" s="10"/>
    </row>
    <row r="1598" spans="1:13" ht="25.5">
      <c r="A1598" s="20" t="s">
        <v>1104</v>
      </c>
      <c r="B1598" s="21" t="s">
        <v>1105</v>
      </c>
      <c r="C1598" s="21">
        <v>12680895</v>
      </c>
      <c r="D1598" s="21">
        <v>595167</v>
      </c>
      <c r="E1598" s="21">
        <v>100875</v>
      </c>
      <c r="F1598" s="21">
        <v>13090233</v>
      </c>
      <c r="G1598" s="21">
        <v>41453220</v>
      </c>
      <c r="H1598" s="21">
        <v>62940382</v>
      </c>
      <c r="I1598" s="21">
        <v>13191108</v>
      </c>
      <c r="J1598" s="21">
        <v>104393602</v>
      </c>
      <c r="K1598" s="21">
        <v>6996547</v>
      </c>
      <c r="L1598" s="21">
        <v>79905581</v>
      </c>
      <c r="M1598" s="10"/>
    </row>
    <row r="1599" spans="1:13" ht="14.25">
      <c r="A1599" s="20" t="s">
        <v>1760</v>
      </c>
      <c r="B1599" s="21" t="s">
        <v>1761</v>
      </c>
      <c r="C1599" s="10"/>
      <c r="D1599" s="10"/>
      <c r="E1599" s="10"/>
      <c r="F1599" s="21">
        <v>0</v>
      </c>
      <c r="G1599" s="10"/>
      <c r="H1599" s="21">
        <v>7371564</v>
      </c>
      <c r="I1599" s="10"/>
      <c r="J1599" s="21">
        <v>7371564</v>
      </c>
      <c r="K1599" s="10"/>
      <c r="L1599" s="21">
        <v>4923337</v>
      </c>
      <c r="M1599" s="10"/>
    </row>
    <row r="1600" spans="1:13" ht="14.25">
      <c r="A1600" s="20" t="s">
        <v>1228</v>
      </c>
      <c r="B1600" s="21" t="s">
        <v>1229</v>
      </c>
      <c r="C1600" s="21">
        <v>34979466</v>
      </c>
      <c r="D1600" s="10"/>
      <c r="E1600" s="21">
        <v>74906</v>
      </c>
      <c r="F1600" s="21">
        <v>49838196</v>
      </c>
      <c r="G1600" s="21">
        <v>76043512</v>
      </c>
      <c r="H1600" s="21">
        <v>754362690</v>
      </c>
      <c r="I1600" s="21">
        <v>49913102</v>
      </c>
      <c r="J1600" s="21">
        <v>830406202</v>
      </c>
      <c r="K1600" s="21">
        <v>15931410</v>
      </c>
      <c r="L1600" s="21">
        <v>640812690</v>
      </c>
      <c r="M1600" s="10"/>
    </row>
    <row r="1601" spans="1:13" ht="14.25">
      <c r="A1601" s="20" t="s">
        <v>1762</v>
      </c>
      <c r="B1601" s="21" t="s">
        <v>1763</v>
      </c>
      <c r="C1601" s="10"/>
      <c r="D1601" s="10"/>
      <c r="E1601" s="10"/>
      <c r="F1601" s="21">
        <v>0</v>
      </c>
      <c r="G1601" s="10"/>
      <c r="H1601" s="21">
        <v>2427436</v>
      </c>
      <c r="I1601" s="10"/>
      <c r="J1601" s="21">
        <v>2427436</v>
      </c>
      <c r="K1601" s="10"/>
      <c r="L1601" s="21">
        <v>919241</v>
      </c>
      <c r="M1601" s="10"/>
    </row>
    <row r="1602" spans="1:13" ht="14.25">
      <c r="A1602" s="20" t="s">
        <v>25</v>
      </c>
      <c r="B1602" s="21" t="s">
        <v>1236</v>
      </c>
      <c r="C1602" s="21">
        <v>61121</v>
      </c>
      <c r="D1602" s="21">
        <v>16970040</v>
      </c>
      <c r="E1602" s="10"/>
      <c r="F1602" s="21">
        <v>14751078</v>
      </c>
      <c r="G1602" s="21">
        <v>12067129</v>
      </c>
      <c r="H1602" s="21">
        <v>144306033</v>
      </c>
      <c r="I1602" s="21">
        <v>14751078</v>
      </c>
      <c r="J1602" s="21">
        <v>156373162</v>
      </c>
      <c r="K1602" s="21">
        <v>17554112</v>
      </c>
      <c r="L1602" s="21">
        <v>61128844</v>
      </c>
      <c r="M1602" s="10"/>
    </row>
    <row r="1603" spans="1:13" ht="25.5">
      <c r="A1603" s="20" t="s">
        <v>3184</v>
      </c>
      <c r="B1603" s="21" t="s">
        <v>3185</v>
      </c>
      <c r="C1603" s="10"/>
      <c r="D1603" s="10"/>
      <c r="E1603" s="10"/>
      <c r="F1603" s="21">
        <v>0</v>
      </c>
      <c r="G1603" s="10"/>
      <c r="H1603" s="21">
        <v>0</v>
      </c>
      <c r="I1603" s="10"/>
      <c r="J1603" s="10"/>
      <c r="K1603" s="10"/>
      <c r="L1603" s="10"/>
      <c r="M1603" s="10"/>
    </row>
    <row r="1604" spans="1:13" ht="14.25">
      <c r="A1604" s="20" t="s">
        <v>341</v>
      </c>
      <c r="B1604" s="21" t="s">
        <v>1764</v>
      </c>
      <c r="C1604" s="10"/>
      <c r="D1604" s="10"/>
      <c r="E1604" s="10"/>
      <c r="F1604" s="21">
        <v>20774</v>
      </c>
      <c r="G1604" s="10"/>
      <c r="H1604" s="21">
        <v>10999</v>
      </c>
      <c r="I1604" s="21">
        <v>20774</v>
      </c>
      <c r="J1604" s="21">
        <v>10999</v>
      </c>
      <c r="K1604" s="10"/>
      <c r="L1604" s="21">
        <v>26343</v>
      </c>
      <c r="M1604" s="10"/>
    </row>
    <row r="1605" spans="1:13" ht="14.25">
      <c r="A1605" s="20" t="s">
        <v>25</v>
      </c>
      <c r="B1605" s="21" t="s">
        <v>491</v>
      </c>
      <c r="C1605" s="21">
        <v>1284</v>
      </c>
      <c r="D1605" s="10"/>
      <c r="E1605" s="10"/>
      <c r="F1605" s="21">
        <v>112504</v>
      </c>
      <c r="G1605" s="21">
        <v>2208</v>
      </c>
      <c r="H1605" s="21">
        <v>1082672</v>
      </c>
      <c r="I1605" s="21">
        <v>112504</v>
      </c>
      <c r="J1605" s="21">
        <v>1084880</v>
      </c>
      <c r="K1605" s="21">
        <v>162329</v>
      </c>
      <c r="L1605" s="21">
        <v>36564977</v>
      </c>
      <c r="M1605" s="10"/>
    </row>
    <row r="1606" spans="1:13" ht="14.25">
      <c r="A1606" s="20" t="s">
        <v>341</v>
      </c>
      <c r="B1606" s="21" t="s">
        <v>342</v>
      </c>
      <c r="C1606" s="10"/>
      <c r="D1606" s="10"/>
      <c r="E1606" s="10"/>
      <c r="F1606" s="21">
        <v>0</v>
      </c>
      <c r="G1606" s="10"/>
      <c r="H1606" s="21">
        <v>2940166</v>
      </c>
      <c r="I1606" s="10"/>
      <c r="J1606" s="21">
        <v>2940166</v>
      </c>
      <c r="K1606" s="21">
        <v>55313</v>
      </c>
      <c r="L1606" s="21">
        <v>1570522</v>
      </c>
      <c r="M1606" s="10"/>
    </row>
    <row r="1607" spans="1:13" ht="14.25">
      <c r="A1607" s="20" t="s">
        <v>25</v>
      </c>
      <c r="B1607" s="21" t="s">
        <v>1052</v>
      </c>
      <c r="C1607" s="21">
        <v>428317432</v>
      </c>
      <c r="D1607" s="21">
        <v>62429</v>
      </c>
      <c r="E1607" s="10"/>
      <c r="F1607" s="21">
        <v>65078486</v>
      </c>
      <c r="G1607" s="21">
        <v>531481190</v>
      </c>
      <c r="H1607" s="21">
        <v>851560482</v>
      </c>
      <c r="I1607" s="21">
        <v>65078486</v>
      </c>
      <c r="J1607" s="21">
        <v>1383041672</v>
      </c>
      <c r="K1607" s="21">
        <v>4952660</v>
      </c>
      <c r="L1607" s="21">
        <v>950548633</v>
      </c>
      <c r="M1607" s="10"/>
    </row>
    <row r="1608" spans="1:13" ht="14.25">
      <c r="A1608" s="20" t="s">
        <v>1096</v>
      </c>
      <c r="B1608" s="21" t="s">
        <v>3186</v>
      </c>
      <c r="C1608" s="10"/>
      <c r="D1608" s="10"/>
      <c r="E1608" s="10"/>
      <c r="F1608" s="21">
        <v>0</v>
      </c>
      <c r="G1608" s="10"/>
      <c r="H1608" s="21">
        <v>0</v>
      </c>
      <c r="I1608" s="10"/>
      <c r="J1608" s="10"/>
      <c r="K1608" s="10"/>
      <c r="L1608" s="10"/>
      <c r="M1608" s="10"/>
    </row>
    <row r="1609" spans="1:13" ht="14.25">
      <c r="A1609" s="20" t="s">
        <v>341</v>
      </c>
      <c r="B1609" s="21" t="s">
        <v>1765</v>
      </c>
      <c r="C1609" s="10"/>
      <c r="D1609" s="10"/>
      <c r="E1609" s="10"/>
      <c r="F1609" s="21">
        <v>0</v>
      </c>
      <c r="G1609" s="10"/>
      <c r="H1609" s="21">
        <v>15408</v>
      </c>
      <c r="I1609" s="10"/>
      <c r="J1609" s="21">
        <v>15408</v>
      </c>
      <c r="K1609" s="10"/>
      <c r="L1609" s="21">
        <v>6974</v>
      </c>
      <c r="M1609" s="10"/>
    </row>
    <row r="1610" spans="1:13" ht="14.25">
      <c r="A1610" s="20" t="s">
        <v>25</v>
      </c>
      <c r="B1610" s="21" t="s">
        <v>148</v>
      </c>
      <c r="C1610" s="21">
        <v>7051</v>
      </c>
      <c r="D1610" s="10"/>
      <c r="E1610" s="10"/>
      <c r="F1610" s="21">
        <v>0</v>
      </c>
      <c r="G1610" s="10"/>
      <c r="H1610" s="21">
        <v>14263542</v>
      </c>
      <c r="I1610" s="10"/>
      <c r="J1610" s="21">
        <v>14263542</v>
      </c>
      <c r="K1610" s="21">
        <v>8000</v>
      </c>
      <c r="L1610" s="21">
        <v>57077674</v>
      </c>
      <c r="M1610" s="10"/>
    </row>
    <row r="1611" spans="1:13" ht="25.5">
      <c r="A1611" s="20" t="s">
        <v>3187</v>
      </c>
      <c r="B1611" s="21" t="s">
        <v>3188</v>
      </c>
      <c r="C1611" s="10"/>
      <c r="D1611" s="10"/>
      <c r="E1611" s="10"/>
      <c r="F1611" s="21">
        <v>0</v>
      </c>
      <c r="G1611" s="10"/>
      <c r="H1611" s="21">
        <v>0</v>
      </c>
      <c r="I1611" s="10"/>
      <c r="J1611" s="10"/>
      <c r="K1611" s="10"/>
      <c r="L1611" s="10"/>
      <c r="M1611" s="10"/>
    </row>
    <row r="1612" spans="1:13" ht="25.5">
      <c r="A1612" s="20" t="s">
        <v>3189</v>
      </c>
      <c r="B1612" s="21" t="s">
        <v>3190</v>
      </c>
      <c r="C1612" s="10"/>
      <c r="D1612" s="10"/>
      <c r="E1612" s="10"/>
      <c r="F1612" s="21">
        <v>0</v>
      </c>
      <c r="G1612" s="10"/>
      <c r="H1612" s="21">
        <v>0</v>
      </c>
      <c r="I1612" s="10"/>
      <c r="J1612" s="10"/>
      <c r="K1612" s="10"/>
      <c r="L1612" s="10"/>
      <c r="M1612" s="10"/>
    </row>
    <row r="1613" spans="1:13" ht="14.25">
      <c r="A1613" s="20" t="s">
        <v>213</v>
      </c>
      <c r="B1613" s="21" t="s">
        <v>214</v>
      </c>
      <c r="C1613" s="10"/>
      <c r="D1613" s="10"/>
      <c r="E1613" s="10"/>
      <c r="F1613" s="21">
        <v>0</v>
      </c>
      <c r="G1613" s="21">
        <v>497382</v>
      </c>
      <c r="H1613" s="21">
        <v>4458751</v>
      </c>
      <c r="I1613" s="10"/>
      <c r="J1613" s="21">
        <v>4956133</v>
      </c>
      <c r="K1613" s="21">
        <v>18000</v>
      </c>
      <c r="L1613" s="21">
        <v>4407252</v>
      </c>
      <c r="M1613" s="10"/>
    </row>
    <row r="1614" spans="1:13" ht="14.25">
      <c r="A1614" s="20" t="s">
        <v>1762</v>
      </c>
      <c r="B1614" s="21" t="s">
        <v>3191</v>
      </c>
      <c r="C1614" s="10"/>
      <c r="D1614" s="10"/>
      <c r="E1614" s="10"/>
      <c r="F1614" s="21">
        <v>0</v>
      </c>
      <c r="G1614" s="10"/>
      <c r="H1614" s="21">
        <v>0</v>
      </c>
      <c r="I1614" s="10"/>
      <c r="J1614" s="10"/>
      <c r="K1614" s="10"/>
      <c r="L1614" s="10"/>
      <c r="M1614" s="10"/>
    </row>
    <row r="1615" spans="1:13" ht="14.25">
      <c r="A1615" s="20" t="s">
        <v>25</v>
      </c>
      <c r="B1615" s="21" t="s">
        <v>378</v>
      </c>
      <c r="C1615" s="10"/>
      <c r="D1615" s="10"/>
      <c r="E1615" s="10"/>
      <c r="F1615" s="21">
        <v>9528</v>
      </c>
      <c r="G1615" s="10"/>
      <c r="H1615" s="21">
        <v>5492498</v>
      </c>
      <c r="I1615" s="21">
        <v>9528</v>
      </c>
      <c r="J1615" s="21">
        <v>5492498</v>
      </c>
      <c r="K1615" s="21">
        <v>76734</v>
      </c>
      <c r="L1615" s="21">
        <v>5805535</v>
      </c>
      <c r="M1615" s="10"/>
    </row>
    <row r="1616" spans="1:13" ht="25.5">
      <c r="A1616" s="20" t="s">
        <v>3192</v>
      </c>
      <c r="B1616" s="21" t="s">
        <v>3193</v>
      </c>
      <c r="C1616" s="10"/>
      <c r="D1616" s="10"/>
      <c r="E1616" s="10"/>
      <c r="F1616" s="21">
        <v>0</v>
      </c>
      <c r="G1616" s="10"/>
      <c r="H1616" s="21">
        <v>0</v>
      </c>
      <c r="I1616" s="10"/>
      <c r="J1616" s="10"/>
      <c r="K1616" s="10"/>
      <c r="L1616" s="10"/>
      <c r="M1616" s="10"/>
    </row>
    <row r="1617" spans="1:13" ht="36.75">
      <c r="A1617" s="20" t="s">
        <v>3194</v>
      </c>
      <c r="B1617" s="21" t="s">
        <v>3195</v>
      </c>
      <c r="C1617" s="10"/>
      <c r="D1617" s="21">
        <v>6968979</v>
      </c>
      <c r="E1617" s="21">
        <v>2816295</v>
      </c>
      <c r="F1617" s="21">
        <v>0</v>
      </c>
      <c r="G1617" s="10"/>
      <c r="H1617" s="21">
        <v>4438</v>
      </c>
      <c r="I1617" s="21">
        <v>2816295</v>
      </c>
      <c r="J1617" s="21">
        <v>4438</v>
      </c>
      <c r="K1617" s="21">
        <v>6968979</v>
      </c>
      <c r="L1617" s="10"/>
      <c r="M1617" s="10"/>
    </row>
    <row r="1618" spans="1:13" ht="36.75">
      <c r="A1618" s="20" t="s">
        <v>1766</v>
      </c>
      <c r="B1618" s="21" t="s">
        <v>1767</v>
      </c>
      <c r="C1618" s="10"/>
      <c r="D1618" s="10"/>
      <c r="E1618" s="10"/>
      <c r="F1618" s="21">
        <v>0</v>
      </c>
      <c r="G1618" s="21">
        <v>528713</v>
      </c>
      <c r="H1618" s="21">
        <v>6335315</v>
      </c>
      <c r="I1618" s="10"/>
      <c r="J1618" s="21">
        <v>6864028</v>
      </c>
      <c r="K1618" s="10"/>
      <c r="L1618" s="21">
        <v>2532384</v>
      </c>
      <c r="M1618" s="10"/>
    </row>
    <row r="1619" spans="1:13" ht="25.5">
      <c r="A1619" s="20" t="s">
        <v>3196</v>
      </c>
      <c r="B1619" s="21" t="s">
        <v>3197</v>
      </c>
      <c r="C1619" s="21">
        <v>328376</v>
      </c>
      <c r="D1619" s="10"/>
      <c r="E1619" s="10"/>
      <c r="F1619" s="21">
        <v>0</v>
      </c>
      <c r="G1619" s="10"/>
      <c r="H1619" s="21">
        <v>0</v>
      </c>
      <c r="I1619" s="10"/>
      <c r="J1619" s="10"/>
      <c r="K1619" s="10"/>
      <c r="L1619" s="21">
        <v>328376</v>
      </c>
      <c r="M1619" s="10"/>
    </row>
    <row r="1620" spans="1:13" ht="25.5">
      <c r="A1620" s="20" t="s">
        <v>968</v>
      </c>
      <c r="B1620" s="21" t="s">
        <v>969</v>
      </c>
      <c r="C1620" s="10"/>
      <c r="D1620" s="21">
        <v>2940327</v>
      </c>
      <c r="E1620" s="10"/>
      <c r="F1620" s="21">
        <v>0</v>
      </c>
      <c r="G1620" s="10"/>
      <c r="H1620" s="21">
        <v>6286905</v>
      </c>
      <c r="I1620" s="10"/>
      <c r="J1620" s="21">
        <v>6286905</v>
      </c>
      <c r="K1620" s="21">
        <v>2940327</v>
      </c>
      <c r="L1620" s="21">
        <v>12857832</v>
      </c>
      <c r="M1620" s="10"/>
    </row>
    <row r="1621" spans="1:13" ht="25.5">
      <c r="A1621" s="20" t="s">
        <v>1768</v>
      </c>
      <c r="B1621" s="21" t="s">
        <v>3198</v>
      </c>
      <c r="C1621" s="10"/>
      <c r="D1621" s="10"/>
      <c r="E1621" s="10"/>
      <c r="F1621" s="21">
        <v>0</v>
      </c>
      <c r="G1621" s="10"/>
      <c r="H1621" s="21">
        <v>0</v>
      </c>
      <c r="I1621" s="10"/>
      <c r="J1621" s="10"/>
      <c r="K1621" s="10"/>
      <c r="L1621" s="10"/>
      <c r="M1621" s="10"/>
    </row>
    <row r="1622" spans="1:13" ht="14.25">
      <c r="A1622" s="20" t="s">
        <v>2053</v>
      </c>
      <c r="B1622" s="21" t="s">
        <v>2054</v>
      </c>
      <c r="C1622" s="21">
        <v>1010480</v>
      </c>
      <c r="D1622" s="10"/>
      <c r="E1622" s="10"/>
      <c r="F1622" s="21">
        <v>0</v>
      </c>
      <c r="G1622" s="21">
        <v>832014</v>
      </c>
      <c r="H1622" s="21">
        <v>3765871</v>
      </c>
      <c r="I1622" s="10"/>
      <c r="J1622" s="21">
        <v>4597885</v>
      </c>
      <c r="K1622" s="10"/>
      <c r="L1622" s="21">
        <v>9139081</v>
      </c>
      <c r="M1622" s="10"/>
    </row>
    <row r="1623" spans="1:13" ht="14.25">
      <c r="A1623" s="20" t="s">
        <v>1762</v>
      </c>
      <c r="B1623" s="21" t="s">
        <v>3199</v>
      </c>
      <c r="C1623" s="10"/>
      <c r="D1623" s="10"/>
      <c r="E1623" s="10"/>
      <c r="F1623" s="21">
        <v>0</v>
      </c>
      <c r="G1623" s="10"/>
      <c r="H1623" s="21">
        <v>527905</v>
      </c>
      <c r="I1623" s="10"/>
      <c r="J1623" s="21">
        <v>527905</v>
      </c>
      <c r="K1623" s="10"/>
      <c r="L1623" s="10"/>
      <c r="M1623" s="10"/>
    </row>
    <row r="1624" spans="1:13" ht="14.25">
      <c r="A1624" s="20" t="s">
        <v>25</v>
      </c>
      <c r="B1624" s="21" t="s">
        <v>1360</v>
      </c>
      <c r="C1624" s="21">
        <v>6578658</v>
      </c>
      <c r="D1624" s="21">
        <v>55657269</v>
      </c>
      <c r="E1624" s="21">
        <v>6239342</v>
      </c>
      <c r="F1624" s="21">
        <v>1328</v>
      </c>
      <c r="G1624" s="21">
        <v>4228221</v>
      </c>
      <c r="H1624" s="21">
        <v>135075167</v>
      </c>
      <c r="I1624" s="21">
        <v>6240670</v>
      </c>
      <c r="J1624" s="21">
        <v>139303388</v>
      </c>
      <c r="K1624" s="21">
        <v>55662356</v>
      </c>
      <c r="L1624" s="21">
        <v>222232840</v>
      </c>
      <c r="M1624" s="10"/>
    </row>
    <row r="1625" spans="1:13" ht="14.25">
      <c r="A1625" s="20" t="s">
        <v>1096</v>
      </c>
      <c r="B1625" s="21" t="s">
        <v>3200</v>
      </c>
      <c r="C1625" s="10"/>
      <c r="D1625" s="10"/>
      <c r="E1625" s="10"/>
      <c r="F1625" s="21">
        <v>0</v>
      </c>
      <c r="G1625" s="10"/>
      <c r="H1625" s="21">
        <v>0</v>
      </c>
      <c r="I1625" s="10"/>
      <c r="J1625" s="10"/>
      <c r="K1625" s="10"/>
      <c r="L1625" s="10"/>
      <c r="M1625" s="10"/>
    </row>
    <row r="1626" spans="1:13" ht="36.75">
      <c r="A1626" s="20" t="s">
        <v>3194</v>
      </c>
      <c r="B1626" s="21" t="s">
        <v>3201</v>
      </c>
      <c r="C1626" s="21">
        <v>327575</v>
      </c>
      <c r="D1626" s="10"/>
      <c r="E1626" s="10"/>
      <c r="F1626" s="21">
        <v>0</v>
      </c>
      <c r="G1626" s="10"/>
      <c r="H1626" s="21">
        <v>144354</v>
      </c>
      <c r="I1626" s="10"/>
      <c r="J1626" s="21">
        <v>144354</v>
      </c>
      <c r="K1626" s="10"/>
      <c r="L1626" s="21">
        <v>327575</v>
      </c>
      <c r="M1626" s="10"/>
    </row>
    <row r="1627" spans="1:13" ht="36.75">
      <c r="A1627" s="20" t="s">
        <v>1766</v>
      </c>
      <c r="B1627" s="21" t="s">
        <v>3202</v>
      </c>
      <c r="C1627" s="21">
        <v>678083</v>
      </c>
      <c r="D1627" s="10"/>
      <c r="E1627" s="10"/>
      <c r="F1627" s="21">
        <v>0</v>
      </c>
      <c r="G1627" s="10"/>
      <c r="H1627" s="21">
        <v>29872</v>
      </c>
      <c r="I1627" s="10"/>
      <c r="J1627" s="21">
        <v>29872</v>
      </c>
      <c r="K1627" s="10"/>
      <c r="L1627" s="21">
        <v>1315911</v>
      </c>
      <c r="M1627" s="10"/>
    </row>
    <row r="1628" spans="1:13" ht="25.5">
      <c r="A1628" s="20" t="s">
        <v>3196</v>
      </c>
      <c r="B1628" s="21" t="s">
        <v>3203</v>
      </c>
      <c r="C1628" s="10"/>
      <c r="D1628" s="10"/>
      <c r="E1628" s="10"/>
      <c r="F1628" s="21">
        <v>0</v>
      </c>
      <c r="G1628" s="10"/>
      <c r="H1628" s="21">
        <v>0</v>
      </c>
      <c r="I1628" s="10"/>
      <c r="J1628" s="10"/>
      <c r="K1628" s="10"/>
      <c r="L1628" s="10"/>
      <c r="M1628" s="10"/>
    </row>
    <row r="1629" spans="1:13" ht="25.5">
      <c r="A1629" s="20" t="s">
        <v>968</v>
      </c>
      <c r="B1629" s="21" t="s">
        <v>3204</v>
      </c>
      <c r="C1629" s="21">
        <v>4091861</v>
      </c>
      <c r="D1629" s="10"/>
      <c r="E1629" s="10"/>
      <c r="F1629" s="21">
        <v>0</v>
      </c>
      <c r="G1629" s="10"/>
      <c r="H1629" s="21">
        <v>2908869</v>
      </c>
      <c r="I1629" s="10"/>
      <c r="J1629" s="21">
        <v>2908869</v>
      </c>
      <c r="K1629" s="10"/>
      <c r="L1629" s="21">
        <v>4091861</v>
      </c>
      <c r="M1629" s="10"/>
    </row>
    <row r="1630" spans="1:13" ht="25.5">
      <c r="A1630" s="20" t="s">
        <v>1768</v>
      </c>
      <c r="B1630" s="21" t="s">
        <v>1769</v>
      </c>
      <c r="C1630" s="10"/>
      <c r="D1630" s="10"/>
      <c r="E1630" s="10"/>
      <c r="F1630" s="21">
        <v>0</v>
      </c>
      <c r="G1630" s="10"/>
      <c r="H1630" s="21">
        <v>1675739</v>
      </c>
      <c r="I1630" s="10"/>
      <c r="J1630" s="21">
        <v>1675739</v>
      </c>
      <c r="K1630" s="10"/>
      <c r="L1630" s="21">
        <v>382376</v>
      </c>
      <c r="M1630" s="10"/>
    </row>
    <row r="1631" spans="1:13" ht="14.25">
      <c r="A1631" s="20" t="s">
        <v>2053</v>
      </c>
      <c r="B1631" s="21" t="s">
        <v>3205</v>
      </c>
      <c r="C1631" s="21">
        <v>1195216</v>
      </c>
      <c r="D1631" s="10"/>
      <c r="E1631" s="10"/>
      <c r="F1631" s="21">
        <v>0</v>
      </c>
      <c r="G1631" s="21">
        <v>3993608</v>
      </c>
      <c r="H1631" s="21">
        <v>9761289</v>
      </c>
      <c r="I1631" s="10"/>
      <c r="J1631" s="21">
        <v>13754897</v>
      </c>
      <c r="K1631" s="10"/>
      <c r="L1631" s="21">
        <v>1223515</v>
      </c>
      <c r="M1631" s="10"/>
    </row>
    <row r="1632" spans="1:13" ht="14.25">
      <c r="A1632" s="20" t="s">
        <v>1762</v>
      </c>
      <c r="B1632" s="21" t="s">
        <v>3206</v>
      </c>
      <c r="C1632" s="10"/>
      <c r="D1632" s="10"/>
      <c r="E1632" s="10"/>
      <c r="F1632" s="21">
        <v>0</v>
      </c>
      <c r="G1632" s="10"/>
      <c r="H1632" s="21">
        <v>878892</v>
      </c>
      <c r="I1632" s="10"/>
      <c r="J1632" s="21">
        <v>878892</v>
      </c>
      <c r="K1632" s="10"/>
      <c r="L1632" s="10"/>
      <c r="M1632" s="10"/>
    </row>
    <row r="1633" spans="1:13" ht="14.25">
      <c r="A1633" s="20" t="s">
        <v>25</v>
      </c>
      <c r="B1633" s="21" t="s">
        <v>349</v>
      </c>
      <c r="C1633" s="21">
        <v>11432637</v>
      </c>
      <c r="D1633" s="10"/>
      <c r="E1633" s="10"/>
      <c r="F1633" s="21">
        <v>681993</v>
      </c>
      <c r="G1633" s="21">
        <v>15771893</v>
      </c>
      <c r="H1633" s="21">
        <v>231404459</v>
      </c>
      <c r="I1633" s="21">
        <v>681993</v>
      </c>
      <c r="J1633" s="21">
        <v>247176352</v>
      </c>
      <c r="K1633" s="21">
        <v>60000</v>
      </c>
      <c r="L1633" s="21">
        <v>529848802</v>
      </c>
      <c r="M1633" s="10"/>
    </row>
    <row r="1634" spans="1:13" ht="36.75">
      <c r="A1634" s="20" t="s">
        <v>3207</v>
      </c>
      <c r="B1634" s="21" t="s">
        <v>3208</v>
      </c>
      <c r="C1634" s="10"/>
      <c r="D1634" s="10"/>
      <c r="E1634" s="10"/>
      <c r="F1634" s="21">
        <v>0</v>
      </c>
      <c r="G1634" s="10"/>
      <c r="H1634" s="21">
        <v>0</v>
      </c>
      <c r="I1634" s="10"/>
      <c r="J1634" s="10"/>
      <c r="K1634" s="10"/>
      <c r="L1634" s="10"/>
      <c r="M1634" s="10"/>
    </row>
    <row r="1635" spans="1:13" ht="14.25">
      <c r="A1635" s="20" t="s">
        <v>1992</v>
      </c>
      <c r="B1635" s="21" t="s">
        <v>1993</v>
      </c>
      <c r="C1635" s="21">
        <v>1909581</v>
      </c>
      <c r="D1635" s="10"/>
      <c r="E1635" s="10"/>
      <c r="F1635" s="21">
        <v>315803</v>
      </c>
      <c r="G1635" s="21">
        <v>22563</v>
      </c>
      <c r="H1635" s="21">
        <v>495593</v>
      </c>
      <c r="I1635" s="21">
        <v>315803</v>
      </c>
      <c r="J1635" s="21">
        <v>518156</v>
      </c>
      <c r="K1635" s="10"/>
      <c r="L1635" s="21">
        <v>71926288</v>
      </c>
      <c r="M1635" s="10"/>
    </row>
    <row r="1636" spans="1:13" ht="14.25">
      <c r="A1636" s="20" t="s">
        <v>1982</v>
      </c>
      <c r="B1636" s="21" t="s">
        <v>1983</v>
      </c>
      <c r="C1636" s="21">
        <v>41445</v>
      </c>
      <c r="D1636" s="10"/>
      <c r="E1636" s="10"/>
      <c r="F1636" s="21">
        <v>0</v>
      </c>
      <c r="G1636" s="10"/>
      <c r="H1636" s="21">
        <v>5290619</v>
      </c>
      <c r="I1636" s="10"/>
      <c r="J1636" s="21">
        <v>5290619</v>
      </c>
      <c r="K1636" s="10"/>
      <c r="L1636" s="21">
        <v>2028549</v>
      </c>
      <c r="M1636" s="10"/>
    </row>
    <row r="1637" spans="1:13" ht="14.25">
      <c r="A1637" s="20" t="s">
        <v>25</v>
      </c>
      <c r="B1637" s="21" t="s">
        <v>1225</v>
      </c>
      <c r="C1637" s="21">
        <v>1952124</v>
      </c>
      <c r="D1637" s="21">
        <v>15782591</v>
      </c>
      <c r="E1637" s="21">
        <v>1726369</v>
      </c>
      <c r="F1637" s="21">
        <v>20241</v>
      </c>
      <c r="G1637" s="21">
        <v>3530165</v>
      </c>
      <c r="H1637" s="21">
        <v>4092257</v>
      </c>
      <c r="I1637" s="21">
        <v>1746610</v>
      </c>
      <c r="J1637" s="21">
        <v>7622422</v>
      </c>
      <c r="K1637" s="21">
        <v>15782591</v>
      </c>
      <c r="L1637" s="21">
        <v>18282872</v>
      </c>
      <c r="M1637" s="10"/>
    </row>
    <row r="1638" spans="1:13" ht="14.25">
      <c r="A1638" s="20" t="s">
        <v>3209</v>
      </c>
      <c r="B1638" s="21" t="s">
        <v>3210</v>
      </c>
      <c r="C1638" s="10"/>
      <c r="D1638" s="10"/>
      <c r="E1638" s="10"/>
      <c r="F1638" s="21">
        <v>0</v>
      </c>
      <c r="G1638" s="10"/>
      <c r="H1638" s="21">
        <v>0</v>
      </c>
      <c r="I1638" s="10"/>
      <c r="J1638" s="10"/>
      <c r="K1638" s="10"/>
      <c r="L1638" s="10"/>
      <c r="M1638" s="10"/>
    </row>
    <row r="1639" spans="1:13" ht="14.25">
      <c r="A1639" s="20" t="s">
        <v>3211</v>
      </c>
      <c r="B1639" s="21" t="s">
        <v>3212</v>
      </c>
      <c r="C1639" s="21">
        <v>9089124</v>
      </c>
      <c r="D1639" s="10"/>
      <c r="E1639" s="10"/>
      <c r="F1639" s="21">
        <v>20229</v>
      </c>
      <c r="G1639" s="21">
        <v>13411776</v>
      </c>
      <c r="H1639" s="21">
        <v>3689321</v>
      </c>
      <c r="I1639" s="21">
        <v>20229</v>
      </c>
      <c r="J1639" s="21">
        <v>17101097</v>
      </c>
      <c r="K1639" s="21">
        <v>33090</v>
      </c>
      <c r="L1639" s="21">
        <v>12820371</v>
      </c>
      <c r="M1639" s="10"/>
    </row>
    <row r="1640" spans="1:13" ht="14.25">
      <c r="A1640" s="20" t="s">
        <v>25</v>
      </c>
      <c r="B1640" s="21" t="s">
        <v>958</v>
      </c>
      <c r="C1640" s="21">
        <v>134091142</v>
      </c>
      <c r="D1640" s="10"/>
      <c r="E1640" s="10"/>
      <c r="F1640" s="21">
        <v>990929</v>
      </c>
      <c r="G1640" s="21">
        <v>65155832</v>
      </c>
      <c r="H1640" s="21">
        <v>88960454</v>
      </c>
      <c r="I1640" s="21">
        <v>990929</v>
      </c>
      <c r="J1640" s="21">
        <v>154116286</v>
      </c>
      <c r="K1640" s="21">
        <v>2759604</v>
      </c>
      <c r="L1640" s="21">
        <v>432831265</v>
      </c>
      <c r="M1640" s="10"/>
    </row>
    <row r="1641" spans="1:13" ht="25.5">
      <c r="A1641" s="20" t="s">
        <v>461</v>
      </c>
      <c r="B1641" s="21" t="s">
        <v>462</v>
      </c>
      <c r="C1641" s="21">
        <v>1893250</v>
      </c>
      <c r="D1641" s="10"/>
      <c r="E1641" s="10"/>
      <c r="F1641" s="21">
        <v>209177</v>
      </c>
      <c r="G1641" s="21">
        <v>1626580</v>
      </c>
      <c r="H1641" s="21">
        <v>8838365</v>
      </c>
      <c r="I1641" s="21">
        <v>209177</v>
      </c>
      <c r="J1641" s="21">
        <v>10464945</v>
      </c>
      <c r="K1641" s="21">
        <v>137729</v>
      </c>
      <c r="L1641" s="21">
        <v>6542947</v>
      </c>
      <c r="M1641" s="10"/>
    </row>
    <row r="1642" spans="1:13" ht="25.5">
      <c r="A1642" s="20" t="s">
        <v>818</v>
      </c>
      <c r="B1642" s="21" t="s">
        <v>819</v>
      </c>
      <c r="C1642" s="21">
        <v>14682256</v>
      </c>
      <c r="D1642" s="10"/>
      <c r="E1642" s="21">
        <v>5270</v>
      </c>
      <c r="F1642" s="21">
        <v>2702405</v>
      </c>
      <c r="G1642" s="21">
        <v>12826455</v>
      </c>
      <c r="H1642" s="21">
        <v>395037862</v>
      </c>
      <c r="I1642" s="21">
        <v>2707675</v>
      </c>
      <c r="J1642" s="21">
        <v>407864317</v>
      </c>
      <c r="K1642" s="21">
        <v>1051291</v>
      </c>
      <c r="L1642" s="21">
        <v>366625901</v>
      </c>
      <c r="M1642" s="10"/>
    </row>
    <row r="1643" spans="1:13" ht="25.5">
      <c r="A1643" s="20" t="s">
        <v>264</v>
      </c>
      <c r="B1643" s="21" t="s">
        <v>265</v>
      </c>
      <c r="C1643" s="21">
        <v>6015795</v>
      </c>
      <c r="D1643" s="10"/>
      <c r="E1643" s="10"/>
      <c r="F1643" s="21">
        <v>1739528</v>
      </c>
      <c r="G1643" s="21">
        <v>2976740</v>
      </c>
      <c r="H1643" s="21">
        <v>46281479</v>
      </c>
      <c r="I1643" s="21">
        <v>1739528</v>
      </c>
      <c r="J1643" s="21">
        <v>49258219</v>
      </c>
      <c r="K1643" s="21">
        <v>31331</v>
      </c>
      <c r="L1643" s="21">
        <v>50213704</v>
      </c>
      <c r="M1643" s="10"/>
    </row>
    <row r="1644" spans="1:13" ht="36.75">
      <c r="A1644" s="20" t="s">
        <v>3213</v>
      </c>
      <c r="B1644" s="21" t="s">
        <v>3214</v>
      </c>
      <c r="C1644" s="10"/>
      <c r="D1644" s="10"/>
      <c r="E1644" s="10"/>
      <c r="F1644" s="21">
        <v>0</v>
      </c>
      <c r="G1644" s="10"/>
      <c r="H1644" s="21">
        <v>0</v>
      </c>
      <c r="I1644" s="10"/>
      <c r="J1644" s="10"/>
      <c r="K1644" s="10"/>
      <c r="L1644" s="10"/>
      <c r="M1644" s="10"/>
    </row>
    <row r="1645" spans="1:13" ht="25.5">
      <c r="A1645" s="20" t="s">
        <v>172</v>
      </c>
      <c r="B1645" s="21" t="s">
        <v>173</v>
      </c>
      <c r="C1645" s="21">
        <v>910028</v>
      </c>
      <c r="D1645" s="10"/>
      <c r="E1645" s="10"/>
      <c r="F1645" s="21">
        <v>56147</v>
      </c>
      <c r="G1645" s="21">
        <v>561987</v>
      </c>
      <c r="H1645" s="21">
        <v>5202887</v>
      </c>
      <c r="I1645" s="21">
        <v>56147</v>
      </c>
      <c r="J1645" s="21">
        <v>5764874</v>
      </c>
      <c r="K1645" s="21">
        <v>9803</v>
      </c>
      <c r="L1645" s="21">
        <v>16930873</v>
      </c>
      <c r="M1645" s="10"/>
    </row>
    <row r="1646" spans="1:13" ht="14.25">
      <c r="A1646" s="20" t="s">
        <v>540</v>
      </c>
      <c r="B1646" s="21" t="s">
        <v>541</v>
      </c>
      <c r="C1646" s="21">
        <v>970448</v>
      </c>
      <c r="D1646" s="10"/>
      <c r="E1646" s="10"/>
      <c r="F1646" s="21">
        <v>72981</v>
      </c>
      <c r="G1646" s="21">
        <v>20076</v>
      </c>
      <c r="H1646" s="21">
        <v>6004705</v>
      </c>
      <c r="I1646" s="21">
        <v>72981</v>
      </c>
      <c r="J1646" s="21">
        <v>6024781</v>
      </c>
      <c r="K1646" s="21">
        <v>219348</v>
      </c>
      <c r="L1646" s="21">
        <v>13295367</v>
      </c>
      <c r="M1646" s="10"/>
    </row>
    <row r="1647" spans="1:13" ht="25.5">
      <c r="A1647" s="20" t="s">
        <v>514</v>
      </c>
      <c r="B1647" s="21" t="s">
        <v>515</v>
      </c>
      <c r="C1647" s="21">
        <v>2062212</v>
      </c>
      <c r="D1647" s="10"/>
      <c r="E1647" s="10"/>
      <c r="F1647" s="21">
        <v>300527</v>
      </c>
      <c r="G1647" s="21">
        <v>1325570</v>
      </c>
      <c r="H1647" s="21">
        <v>112722871</v>
      </c>
      <c r="I1647" s="21">
        <v>300527</v>
      </c>
      <c r="J1647" s="21">
        <v>114048441</v>
      </c>
      <c r="K1647" s="21">
        <v>180485</v>
      </c>
      <c r="L1647" s="21">
        <v>66949255</v>
      </c>
      <c r="M1647" s="10"/>
    </row>
    <row r="1648" spans="1:13" ht="25.5">
      <c r="A1648" s="20" t="s">
        <v>712</v>
      </c>
      <c r="B1648" s="21" t="s">
        <v>713</v>
      </c>
      <c r="C1648" s="21">
        <v>11136734</v>
      </c>
      <c r="D1648" s="10"/>
      <c r="E1648" s="10"/>
      <c r="F1648" s="21">
        <v>337671</v>
      </c>
      <c r="G1648" s="21">
        <v>8978185</v>
      </c>
      <c r="H1648" s="21">
        <v>40483310</v>
      </c>
      <c r="I1648" s="21">
        <v>337671</v>
      </c>
      <c r="J1648" s="21">
        <v>49461495</v>
      </c>
      <c r="K1648" s="21">
        <v>568346</v>
      </c>
      <c r="L1648" s="21">
        <v>69834997</v>
      </c>
      <c r="M1648" s="10"/>
    </row>
    <row r="1649" spans="1:13" ht="36.75">
      <c r="A1649" s="20" t="s">
        <v>2057</v>
      </c>
      <c r="B1649" s="21" t="s">
        <v>2058</v>
      </c>
      <c r="C1649" s="21">
        <v>5677399</v>
      </c>
      <c r="D1649" s="10"/>
      <c r="E1649" s="10"/>
      <c r="F1649" s="21">
        <v>0</v>
      </c>
      <c r="G1649" s="21">
        <v>1928792</v>
      </c>
      <c r="H1649" s="21">
        <v>49833174</v>
      </c>
      <c r="I1649" s="10"/>
      <c r="J1649" s="21">
        <v>51761966</v>
      </c>
      <c r="K1649" s="10"/>
      <c r="L1649" s="21">
        <v>43951078</v>
      </c>
      <c r="M1649" s="10"/>
    </row>
    <row r="1650" spans="1:13" ht="14.25">
      <c r="A1650" s="20" t="s">
        <v>3215</v>
      </c>
      <c r="B1650" s="21" t="s">
        <v>3216</v>
      </c>
      <c r="C1650" s="10"/>
      <c r="D1650" s="10"/>
      <c r="E1650" s="10"/>
      <c r="F1650" s="21">
        <v>0</v>
      </c>
      <c r="G1650" s="10"/>
      <c r="H1650" s="21">
        <v>0</v>
      </c>
      <c r="I1650" s="10"/>
      <c r="J1650" s="10"/>
      <c r="K1650" s="10"/>
      <c r="L1650" s="10"/>
      <c r="M1650" s="10"/>
    </row>
    <row r="1651" spans="1:13" ht="14.25">
      <c r="A1651" s="20" t="s">
        <v>1770</v>
      </c>
      <c r="B1651" s="21" t="s">
        <v>1771</v>
      </c>
      <c r="C1651" s="10"/>
      <c r="D1651" s="10"/>
      <c r="E1651" s="10"/>
      <c r="F1651" s="21">
        <v>4143</v>
      </c>
      <c r="G1651" s="10"/>
      <c r="H1651" s="21">
        <v>511038</v>
      </c>
      <c r="I1651" s="21">
        <v>4143</v>
      </c>
      <c r="J1651" s="21">
        <v>511038</v>
      </c>
      <c r="K1651" s="10"/>
      <c r="L1651" s="21">
        <v>1858</v>
      </c>
      <c r="M1651" s="10"/>
    </row>
    <row r="1652" spans="1:13" ht="14.25">
      <c r="A1652" s="20" t="s">
        <v>25</v>
      </c>
      <c r="B1652" s="21" t="s">
        <v>180</v>
      </c>
      <c r="C1652" s="21">
        <v>29819681</v>
      </c>
      <c r="D1652" s="10"/>
      <c r="E1652" s="10"/>
      <c r="F1652" s="21">
        <v>1196411</v>
      </c>
      <c r="G1652" s="21">
        <v>26173909</v>
      </c>
      <c r="H1652" s="21">
        <v>39567196</v>
      </c>
      <c r="I1652" s="21">
        <v>1196411</v>
      </c>
      <c r="J1652" s="21">
        <v>65741105</v>
      </c>
      <c r="K1652" s="21">
        <v>11287</v>
      </c>
      <c r="L1652" s="21">
        <v>419902410</v>
      </c>
      <c r="M1652" s="10"/>
    </row>
    <row r="1653" spans="1:13" ht="14.25">
      <c r="A1653" s="20" t="s">
        <v>2072</v>
      </c>
      <c r="B1653" s="21" t="s">
        <v>2073</v>
      </c>
      <c r="C1653" s="21">
        <v>15696671</v>
      </c>
      <c r="D1653" s="10"/>
      <c r="E1653" s="10"/>
      <c r="F1653" s="21">
        <v>169126</v>
      </c>
      <c r="G1653" s="21">
        <v>7261870</v>
      </c>
      <c r="H1653" s="21">
        <v>11979759</v>
      </c>
      <c r="I1653" s="21">
        <v>169126</v>
      </c>
      <c r="J1653" s="21">
        <v>19241629</v>
      </c>
      <c r="K1653" s="10"/>
      <c r="L1653" s="21">
        <v>93213874</v>
      </c>
      <c r="M1653" s="10"/>
    </row>
    <row r="1654" spans="1:13" ht="14.25">
      <c r="A1654" s="20" t="s">
        <v>3217</v>
      </c>
      <c r="B1654" s="21" t="s">
        <v>3218</v>
      </c>
      <c r="C1654" s="21">
        <v>2919353</v>
      </c>
      <c r="D1654" s="10"/>
      <c r="E1654" s="10"/>
      <c r="F1654" s="21">
        <v>0</v>
      </c>
      <c r="G1654" s="21">
        <v>2458258</v>
      </c>
      <c r="H1654" s="21">
        <v>1189379</v>
      </c>
      <c r="I1654" s="10"/>
      <c r="J1654" s="21">
        <v>3647637</v>
      </c>
      <c r="K1654" s="10"/>
      <c r="L1654" s="21">
        <v>3780772</v>
      </c>
      <c r="M1654" s="10"/>
    </row>
    <row r="1655" spans="1:13" ht="14.25">
      <c r="A1655" s="20" t="s">
        <v>25</v>
      </c>
      <c r="B1655" s="21" t="s">
        <v>350</v>
      </c>
      <c r="C1655" s="21">
        <v>9341447</v>
      </c>
      <c r="D1655" s="10"/>
      <c r="E1655" s="10"/>
      <c r="F1655" s="21">
        <v>0</v>
      </c>
      <c r="G1655" s="21">
        <v>8461507</v>
      </c>
      <c r="H1655" s="21">
        <v>78532922</v>
      </c>
      <c r="I1655" s="10"/>
      <c r="J1655" s="21">
        <v>86994429</v>
      </c>
      <c r="K1655" s="21">
        <v>60359</v>
      </c>
      <c r="L1655" s="21">
        <v>142723707</v>
      </c>
      <c r="M1655" s="10"/>
    </row>
    <row r="1656" spans="1:13" ht="25.5">
      <c r="A1656" s="20" t="s">
        <v>3219</v>
      </c>
      <c r="B1656" s="21" t="s">
        <v>3220</v>
      </c>
      <c r="C1656" s="10"/>
      <c r="D1656" s="10"/>
      <c r="E1656" s="10"/>
      <c r="F1656" s="21">
        <v>0</v>
      </c>
      <c r="G1656" s="10"/>
      <c r="H1656" s="21">
        <v>0</v>
      </c>
      <c r="I1656" s="10"/>
      <c r="J1656" s="10"/>
      <c r="K1656" s="10"/>
      <c r="L1656" s="10"/>
      <c r="M1656" s="10"/>
    </row>
    <row r="1657" spans="1:13" ht="25.5">
      <c r="A1657" s="20" t="s">
        <v>1772</v>
      </c>
      <c r="B1657" s="21" t="s">
        <v>1773</v>
      </c>
      <c r="C1657" s="10"/>
      <c r="D1657" s="10"/>
      <c r="E1657" s="10"/>
      <c r="F1657" s="21">
        <v>0</v>
      </c>
      <c r="G1657" s="10"/>
      <c r="H1657" s="21">
        <v>533340</v>
      </c>
      <c r="I1657" s="10"/>
      <c r="J1657" s="21">
        <v>533340</v>
      </c>
      <c r="K1657" s="10"/>
      <c r="L1657" s="21">
        <v>886</v>
      </c>
      <c r="M1657" s="10"/>
    </row>
    <row r="1658" spans="1:13" ht="14.25">
      <c r="A1658" s="20" t="s">
        <v>3221</v>
      </c>
      <c r="B1658" s="21" t="s">
        <v>3222</v>
      </c>
      <c r="C1658" s="10"/>
      <c r="D1658" s="10"/>
      <c r="E1658" s="10"/>
      <c r="F1658" s="21">
        <v>0</v>
      </c>
      <c r="G1658" s="10"/>
      <c r="H1658" s="21">
        <v>0</v>
      </c>
      <c r="I1658" s="10"/>
      <c r="J1658" s="10"/>
      <c r="K1658" s="10"/>
      <c r="L1658" s="10"/>
      <c r="M1658" s="10"/>
    </row>
    <row r="1659" spans="1:13" ht="14.25">
      <c r="A1659" s="20" t="s">
        <v>2036</v>
      </c>
      <c r="B1659" s="21" t="s">
        <v>2037</v>
      </c>
      <c r="C1659" s="21">
        <v>53366</v>
      </c>
      <c r="D1659" s="10"/>
      <c r="E1659" s="10"/>
      <c r="F1659" s="21">
        <v>37341</v>
      </c>
      <c r="G1659" s="21">
        <v>28139</v>
      </c>
      <c r="H1659" s="21">
        <v>1149313</v>
      </c>
      <c r="I1659" s="21">
        <v>37341</v>
      </c>
      <c r="J1659" s="21">
        <v>1177452</v>
      </c>
      <c r="K1659" s="10"/>
      <c r="L1659" s="21">
        <v>694821</v>
      </c>
      <c r="M1659" s="10"/>
    </row>
    <row r="1660" spans="1:13" ht="14.25">
      <c r="A1660" s="20" t="s">
        <v>25</v>
      </c>
      <c r="B1660" s="21" t="s">
        <v>193</v>
      </c>
      <c r="C1660" s="21">
        <v>18749</v>
      </c>
      <c r="D1660" s="10"/>
      <c r="E1660" s="10"/>
      <c r="F1660" s="21">
        <v>0</v>
      </c>
      <c r="G1660" s="10"/>
      <c r="H1660" s="21">
        <v>3297652</v>
      </c>
      <c r="I1660" s="10"/>
      <c r="J1660" s="21">
        <v>3297652</v>
      </c>
      <c r="K1660" s="21">
        <v>13045</v>
      </c>
      <c r="L1660" s="21">
        <v>1418166</v>
      </c>
      <c r="M1660" s="10"/>
    </row>
    <row r="1661" spans="1:13" ht="14.25">
      <c r="A1661" s="20" t="s">
        <v>3223</v>
      </c>
      <c r="B1661" s="21" t="s">
        <v>3224</v>
      </c>
      <c r="C1661" s="10"/>
      <c r="D1661" s="10"/>
      <c r="E1661" s="10"/>
      <c r="F1661" s="21">
        <v>0</v>
      </c>
      <c r="G1661" s="10"/>
      <c r="H1661" s="21">
        <v>0</v>
      </c>
      <c r="I1661" s="10"/>
      <c r="J1661" s="10"/>
      <c r="K1661" s="10"/>
      <c r="L1661" s="10"/>
      <c r="M1661" s="10"/>
    </row>
    <row r="1662" spans="1:13" ht="14.25">
      <c r="A1662" s="20" t="s">
        <v>1774</v>
      </c>
      <c r="B1662" s="21" t="s">
        <v>1775</v>
      </c>
      <c r="C1662" s="10"/>
      <c r="D1662" s="10"/>
      <c r="E1662" s="10"/>
      <c r="F1662" s="21">
        <v>0</v>
      </c>
      <c r="G1662" s="10"/>
      <c r="H1662" s="21">
        <v>5212</v>
      </c>
      <c r="I1662" s="10"/>
      <c r="J1662" s="21">
        <v>5212</v>
      </c>
      <c r="K1662" s="10"/>
      <c r="L1662" s="21">
        <v>15131</v>
      </c>
      <c r="M1662" s="10"/>
    </row>
    <row r="1663" spans="1:13" ht="14.25">
      <c r="A1663" s="20" t="s">
        <v>25</v>
      </c>
      <c r="B1663" s="21" t="s">
        <v>2111</v>
      </c>
      <c r="C1663" s="21">
        <v>19663415</v>
      </c>
      <c r="D1663" s="10"/>
      <c r="E1663" s="10"/>
      <c r="F1663" s="21">
        <v>1842158</v>
      </c>
      <c r="G1663" s="21">
        <v>8376005</v>
      </c>
      <c r="H1663" s="21">
        <v>19005531</v>
      </c>
      <c r="I1663" s="21">
        <v>1842158</v>
      </c>
      <c r="J1663" s="21">
        <v>27381536</v>
      </c>
      <c r="K1663" s="10"/>
      <c r="L1663" s="21">
        <v>51118691</v>
      </c>
      <c r="M1663" s="10"/>
    </row>
    <row r="1664" spans="1:13" ht="25.5">
      <c r="A1664" s="20" t="s">
        <v>3225</v>
      </c>
      <c r="B1664" s="21" t="s">
        <v>3226</v>
      </c>
      <c r="C1664" s="10"/>
      <c r="D1664" s="10"/>
      <c r="E1664" s="10"/>
      <c r="F1664" s="21">
        <v>0</v>
      </c>
      <c r="G1664" s="10"/>
      <c r="H1664" s="21">
        <v>0</v>
      </c>
      <c r="I1664" s="10"/>
      <c r="J1664" s="10"/>
      <c r="K1664" s="10"/>
      <c r="L1664" s="10"/>
      <c r="M1664" s="10"/>
    </row>
    <row r="1665" spans="1:13" ht="14.25">
      <c r="A1665" s="20" t="s">
        <v>333</v>
      </c>
      <c r="B1665" s="21" t="s">
        <v>334</v>
      </c>
      <c r="C1665" s="10"/>
      <c r="D1665" s="10"/>
      <c r="E1665" s="10"/>
      <c r="F1665" s="21">
        <v>0</v>
      </c>
      <c r="G1665" s="10"/>
      <c r="H1665" s="21">
        <v>1950217</v>
      </c>
      <c r="I1665" s="10"/>
      <c r="J1665" s="21">
        <v>1950217</v>
      </c>
      <c r="K1665" s="21">
        <v>51965</v>
      </c>
      <c r="L1665" s="21">
        <v>7217090</v>
      </c>
      <c r="M1665" s="10"/>
    </row>
    <row r="1666" spans="1:13" ht="14.25">
      <c r="A1666" s="20" t="s">
        <v>1776</v>
      </c>
      <c r="B1666" s="21" t="s">
        <v>1777</v>
      </c>
      <c r="C1666" s="10"/>
      <c r="D1666" s="10"/>
      <c r="E1666" s="10"/>
      <c r="F1666" s="21">
        <v>0</v>
      </c>
      <c r="G1666" s="10"/>
      <c r="H1666" s="21">
        <v>0</v>
      </c>
      <c r="I1666" s="10"/>
      <c r="J1666" s="10"/>
      <c r="K1666" s="10"/>
      <c r="L1666" s="21">
        <v>1065976</v>
      </c>
      <c r="M1666" s="10"/>
    </row>
    <row r="1667" spans="1:13" ht="14.25">
      <c r="A1667" s="20" t="s">
        <v>25</v>
      </c>
      <c r="B1667" s="21" t="s">
        <v>281</v>
      </c>
      <c r="C1667" s="21">
        <v>99656</v>
      </c>
      <c r="D1667" s="10"/>
      <c r="E1667" s="10"/>
      <c r="F1667" s="21">
        <v>1098329</v>
      </c>
      <c r="G1667" s="21">
        <v>23135</v>
      </c>
      <c r="H1667" s="21">
        <v>22991607</v>
      </c>
      <c r="I1667" s="21">
        <v>1098329</v>
      </c>
      <c r="J1667" s="21">
        <v>23014742</v>
      </c>
      <c r="K1667" s="21">
        <v>37491</v>
      </c>
      <c r="L1667" s="21">
        <v>35817242</v>
      </c>
      <c r="M1667" s="10"/>
    </row>
    <row r="1668" spans="1:13" ht="14.25">
      <c r="A1668" s="20" t="s">
        <v>1096</v>
      </c>
      <c r="B1668" s="21" t="s">
        <v>1778</v>
      </c>
      <c r="C1668" s="10"/>
      <c r="D1668" s="10"/>
      <c r="E1668" s="10"/>
      <c r="F1668" s="21">
        <v>0</v>
      </c>
      <c r="G1668" s="10"/>
      <c r="H1668" s="21">
        <v>0</v>
      </c>
      <c r="I1668" s="10"/>
      <c r="J1668" s="10"/>
      <c r="K1668" s="10"/>
      <c r="L1668" s="21">
        <v>20091</v>
      </c>
      <c r="M1668" s="10"/>
    </row>
    <row r="1669" spans="1:13" ht="14.25">
      <c r="A1669" s="20" t="s">
        <v>333</v>
      </c>
      <c r="B1669" s="21" t="s">
        <v>1779</v>
      </c>
      <c r="C1669" s="10"/>
      <c r="D1669" s="10"/>
      <c r="E1669" s="10"/>
      <c r="F1669" s="21">
        <v>0</v>
      </c>
      <c r="G1669" s="10"/>
      <c r="H1669" s="21">
        <v>118824</v>
      </c>
      <c r="I1669" s="10"/>
      <c r="J1669" s="21">
        <v>118824</v>
      </c>
      <c r="K1669" s="10"/>
      <c r="L1669" s="21">
        <v>18511</v>
      </c>
      <c r="M1669" s="10"/>
    </row>
    <row r="1670" spans="1:13" ht="14.25">
      <c r="A1670" s="20" t="s">
        <v>1776</v>
      </c>
      <c r="B1670" s="21" t="s">
        <v>3227</v>
      </c>
      <c r="C1670" s="10"/>
      <c r="D1670" s="10"/>
      <c r="E1670" s="10"/>
      <c r="F1670" s="21">
        <v>0</v>
      </c>
      <c r="G1670" s="10"/>
      <c r="H1670" s="21">
        <v>87829</v>
      </c>
      <c r="I1670" s="10"/>
      <c r="J1670" s="21">
        <v>87829</v>
      </c>
      <c r="K1670" s="10"/>
      <c r="L1670" s="10"/>
      <c r="M1670" s="10"/>
    </row>
    <row r="1671" spans="1:13" ht="14.25">
      <c r="A1671" s="20" t="s">
        <v>25</v>
      </c>
      <c r="B1671" s="21" t="s">
        <v>296</v>
      </c>
      <c r="C1671" s="10"/>
      <c r="D1671" s="10"/>
      <c r="E1671" s="10"/>
      <c r="F1671" s="21">
        <v>0</v>
      </c>
      <c r="G1671" s="21">
        <v>296255</v>
      </c>
      <c r="H1671" s="21">
        <v>9240236</v>
      </c>
      <c r="I1671" s="10"/>
      <c r="J1671" s="21">
        <v>9536491</v>
      </c>
      <c r="K1671" s="21">
        <v>41946</v>
      </c>
      <c r="L1671" s="21">
        <v>7554886</v>
      </c>
      <c r="M1671" s="10"/>
    </row>
    <row r="1672" spans="1:13" ht="25.5">
      <c r="A1672" s="20" t="s">
        <v>3228</v>
      </c>
      <c r="B1672" s="21" t="s">
        <v>3229</v>
      </c>
      <c r="C1672" s="10"/>
      <c r="D1672" s="10"/>
      <c r="E1672" s="10"/>
      <c r="F1672" s="21">
        <v>0</v>
      </c>
      <c r="G1672" s="10"/>
      <c r="H1672" s="21">
        <v>0</v>
      </c>
      <c r="I1672" s="10"/>
      <c r="J1672" s="10"/>
      <c r="K1672" s="10"/>
      <c r="L1672" s="10"/>
      <c r="M1672" s="10"/>
    </row>
    <row r="1673" spans="1:13" ht="14.25">
      <c r="A1673" s="20" t="s">
        <v>333</v>
      </c>
      <c r="B1673" s="21" t="s">
        <v>3230</v>
      </c>
      <c r="C1673" s="10"/>
      <c r="D1673" s="10"/>
      <c r="E1673" s="10"/>
      <c r="F1673" s="21">
        <v>0</v>
      </c>
      <c r="G1673" s="21">
        <v>82851</v>
      </c>
      <c r="H1673" s="21">
        <v>0</v>
      </c>
      <c r="I1673" s="10"/>
      <c r="J1673" s="21">
        <v>82851</v>
      </c>
      <c r="K1673" s="21">
        <v>11787</v>
      </c>
      <c r="L1673" s="10"/>
      <c r="M1673" s="10"/>
    </row>
    <row r="1674" spans="1:13" ht="14.25">
      <c r="A1674" s="20" t="s">
        <v>1776</v>
      </c>
      <c r="B1674" s="21" t="s">
        <v>3231</v>
      </c>
      <c r="C1674" s="10"/>
      <c r="D1674" s="10"/>
      <c r="E1674" s="10"/>
      <c r="F1674" s="21">
        <v>0</v>
      </c>
      <c r="G1674" s="10"/>
      <c r="H1674" s="21">
        <v>0</v>
      </c>
      <c r="I1674" s="10"/>
      <c r="J1674" s="10"/>
      <c r="K1674" s="10"/>
      <c r="L1674" s="10"/>
      <c r="M1674" s="10"/>
    </row>
    <row r="1675" spans="1:13" ht="14.25">
      <c r="A1675" s="20" t="s">
        <v>25</v>
      </c>
      <c r="B1675" s="21" t="s">
        <v>1029</v>
      </c>
      <c r="C1675" s="21">
        <v>491054</v>
      </c>
      <c r="D1675" s="10"/>
      <c r="E1675" s="10"/>
      <c r="F1675" s="21">
        <v>0</v>
      </c>
      <c r="G1675" s="10"/>
      <c r="H1675" s="21">
        <v>2129496</v>
      </c>
      <c r="I1675" s="10"/>
      <c r="J1675" s="21">
        <v>2129496</v>
      </c>
      <c r="K1675" s="21">
        <v>4463000</v>
      </c>
      <c r="L1675" s="21">
        <v>2794895</v>
      </c>
      <c r="M1675" s="10"/>
    </row>
    <row r="1676" spans="1:13" ht="14.25">
      <c r="A1676" s="20" t="s">
        <v>3232</v>
      </c>
      <c r="B1676" s="21" t="s">
        <v>3233</v>
      </c>
      <c r="C1676" s="10"/>
      <c r="D1676" s="10"/>
      <c r="E1676" s="10"/>
      <c r="F1676" s="21">
        <v>0</v>
      </c>
      <c r="G1676" s="10"/>
      <c r="H1676" s="21">
        <v>0</v>
      </c>
      <c r="I1676" s="10"/>
      <c r="J1676" s="10"/>
      <c r="K1676" s="10"/>
      <c r="L1676" s="10"/>
      <c r="M1676" s="10"/>
    </row>
    <row r="1677" spans="1:13" ht="14.25">
      <c r="A1677" s="20" t="s">
        <v>333</v>
      </c>
      <c r="B1677" s="21" t="s">
        <v>1780</v>
      </c>
      <c r="C1677" s="10"/>
      <c r="D1677" s="10"/>
      <c r="E1677" s="10"/>
      <c r="F1677" s="21">
        <v>0</v>
      </c>
      <c r="G1677" s="10"/>
      <c r="H1677" s="21">
        <v>190218</v>
      </c>
      <c r="I1677" s="10"/>
      <c r="J1677" s="21">
        <v>190218</v>
      </c>
      <c r="K1677" s="10"/>
      <c r="L1677" s="21">
        <v>7268</v>
      </c>
      <c r="M1677" s="10"/>
    </row>
    <row r="1678" spans="1:13" ht="14.25">
      <c r="A1678" s="20" t="s">
        <v>1776</v>
      </c>
      <c r="B1678" s="21" t="s">
        <v>3234</v>
      </c>
      <c r="C1678" s="10"/>
      <c r="D1678" s="10"/>
      <c r="E1678" s="10"/>
      <c r="F1678" s="21">
        <v>0</v>
      </c>
      <c r="G1678" s="10"/>
      <c r="H1678" s="21">
        <v>0</v>
      </c>
      <c r="I1678" s="10"/>
      <c r="J1678" s="10"/>
      <c r="K1678" s="10"/>
      <c r="L1678" s="10"/>
      <c r="M1678" s="10"/>
    </row>
    <row r="1679" spans="1:13" ht="14.25">
      <c r="A1679" s="20" t="s">
        <v>25</v>
      </c>
      <c r="B1679" s="21" t="s">
        <v>1781</v>
      </c>
      <c r="C1679" s="10"/>
      <c r="D1679" s="10"/>
      <c r="E1679" s="10"/>
      <c r="F1679" s="21">
        <v>0</v>
      </c>
      <c r="G1679" s="10"/>
      <c r="H1679" s="21">
        <v>122195</v>
      </c>
      <c r="I1679" s="10"/>
      <c r="J1679" s="21">
        <v>122195</v>
      </c>
      <c r="K1679" s="10"/>
      <c r="L1679" s="21">
        <v>1556821</v>
      </c>
      <c r="M1679" s="10"/>
    </row>
    <row r="1680" spans="1:13" ht="25.5">
      <c r="A1680" s="20" t="s">
        <v>3235</v>
      </c>
      <c r="B1680" s="21" t="s">
        <v>3236</v>
      </c>
      <c r="C1680" s="10"/>
      <c r="D1680" s="10"/>
      <c r="E1680" s="10"/>
      <c r="F1680" s="21">
        <v>0</v>
      </c>
      <c r="G1680" s="10"/>
      <c r="H1680" s="21">
        <v>0</v>
      </c>
      <c r="I1680" s="10"/>
      <c r="J1680" s="10"/>
      <c r="K1680" s="10"/>
      <c r="L1680" s="10"/>
      <c r="M1680" s="10"/>
    </row>
    <row r="1681" spans="1:13" ht="14.25">
      <c r="A1681" s="20" t="s">
        <v>333</v>
      </c>
      <c r="B1681" s="21" t="s">
        <v>3237</v>
      </c>
      <c r="C1681" s="10"/>
      <c r="D1681" s="10"/>
      <c r="E1681" s="10"/>
      <c r="F1681" s="21">
        <v>0</v>
      </c>
      <c r="G1681" s="10"/>
      <c r="H1681" s="21">
        <v>0</v>
      </c>
      <c r="I1681" s="10"/>
      <c r="J1681" s="10"/>
      <c r="K1681" s="10"/>
      <c r="L1681" s="10"/>
      <c r="M1681" s="10"/>
    </row>
    <row r="1682" spans="1:13" ht="14.25">
      <c r="A1682" s="20" t="s">
        <v>1776</v>
      </c>
      <c r="B1682" s="21" t="s">
        <v>3238</v>
      </c>
      <c r="C1682" s="10"/>
      <c r="D1682" s="10"/>
      <c r="E1682" s="10"/>
      <c r="F1682" s="21">
        <v>0</v>
      </c>
      <c r="G1682" s="10"/>
      <c r="H1682" s="21">
        <v>0</v>
      </c>
      <c r="I1682" s="10"/>
      <c r="J1682" s="10"/>
      <c r="K1682" s="10"/>
      <c r="L1682" s="10"/>
      <c r="M1682" s="10"/>
    </row>
    <row r="1683" spans="1:13" ht="14.25">
      <c r="A1683" s="20" t="s">
        <v>25</v>
      </c>
      <c r="B1683" s="21" t="s">
        <v>1782</v>
      </c>
      <c r="C1683" s="10"/>
      <c r="D1683" s="10"/>
      <c r="E1683" s="10"/>
      <c r="F1683" s="21">
        <v>0</v>
      </c>
      <c r="G1683" s="10"/>
      <c r="H1683" s="21">
        <v>97223</v>
      </c>
      <c r="I1683" s="10"/>
      <c r="J1683" s="21">
        <v>97223</v>
      </c>
      <c r="K1683" s="10"/>
      <c r="L1683" s="21">
        <v>1219165</v>
      </c>
      <c r="M1683" s="10"/>
    </row>
    <row r="1684" spans="1:13" ht="14.25">
      <c r="A1684" s="20" t="s">
        <v>3239</v>
      </c>
      <c r="B1684" s="21" t="s">
        <v>3240</v>
      </c>
      <c r="C1684" s="21">
        <v>1785276</v>
      </c>
      <c r="D1684" s="10"/>
      <c r="E1684" s="10"/>
      <c r="F1684" s="21">
        <v>0</v>
      </c>
      <c r="G1684" s="10"/>
      <c r="H1684" s="21">
        <v>0</v>
      </c>
      <c r="I1684" s="10"/>
      <c r="J1684" s="10"/>
      <c r="K1684" s="10"/>
      <c r="L1684" s="21">
        <v>1785276</v>
      </c>
      <c r="M1684" s="10"/>
    </row>
    <row r="1685" spans="1:13" ht="14.25">
      <c r="A1685" s="20" t="s">
        <v>333</v>
      </c>
      <c r="B1685" s="21" t="s">
        <v>1783</v>
      </c>
      <c r="C1685" s="10"/>
      <c r="D1685" s="10"/>
      <c r="E1685" s="10"/>
      <c r="F1685" s="21">
        <v>0</v>
      </c>
      <c r="G1685" s="10"/>
      <c r="H1685" s="21">
        <v>2020311</v>
      </c>
      <c r="I1685" s="10"/>
      <c r="J1685" s="21">
        <v>2020311</v>
      </c>
      <c r="K1685" s="10"/>
      <c r="L1685" s="21">
        <v>57180710</v>
      </c>
      <c r="M1685" s="10"/>
    </row>
    <row r="1686" spans="1:13" ht="14.25">
      <c r="A1686" s="20" t="s">
        <v>1776</v>
      </c>
      <c r="B1686" s="21" t="s">
        <v>3241</v>
      </c>
      <c r="C1686" s="10"/>
      <c r="D1686" s="10"/>
      <c r="E1686" s="10"/>
      <c r="F1686" s="21">
        <v>0</v>
      </c>
      <c r="G1686" s="10"/>
      <c r="H1686" s="21">
        <v>0</v>
      </c>
      <c r="I1686" s="10"/>
      <c r="J1686" s="10"/>
      <c r="K1686" s="10"/>
      <c r="L1686" s="10"/>
      <c r="M1686" s="10"/>
    </row>
    <row r="1687" spans="1:13" ht="14.25">
      <c r="A1687" s="20" t="s">
        <v>25</v>
      </c>
      <c r="B1687" s="21" t="s">
        <v>196</v>
      </c>
      <c r="C1687" s="21">
        <v>117737914</v>
      </c>
      <c r="D1687" s="10"/>
      <c r="E1687" s="10"/>
      <c r="F1687" s="21">
        <v>0</v>
      </c>
      <c r="G1687" s="21">
        <v>61782575</v>
      </c>
      <c r="H1687" s="21">
        <v>31856929</v>
      </c>
      <c r="I1687" s="10"/>
      <c r="J1687" s="21">
        <v>93639504</v>
      </c>
      <c r="K1687" s="21">
        <v>14362</v>
      </c>
      <c r="L1687" s="21">
        <v>328752155</v>
      </c>
      <c r="M1687" s="10"/>
    </row>
    <row r="1688" spans="1:13" ht="14.25">
      <c r="A1688" s="20" t="s">
        <v>3242</v>
      </c>
      <c r="B1688" s="21" t="s">
        <v>3243</v>
      </c>
      <c r="C1688" s="10"/>
      <c r="D1688" s="10"/>
      <c r="E1688" s="10"/>
      <c r="F1688" s="21">
        <v>0</v>
      </c>
      <c r="G1688" s="10"/>
      <c r="H1688" s="21">
        <v>0</v>
      </c>
      <c r="I1688" s="10"/>
      <c r="J1688" s="10"/>
      <c r="K1688" s="10"/>
      <c r="L1688" s="10"/>
      <c r="M1688" s="10"/>
    </row>
    <row r="1689" spans="1:13" ht="14.25">
      <c r="A1689" s="20" t="s">
        <v>333</v>
      </c>
      <c r="B1689" s="21" t="s">
        <v>3244</v>
      </c>
      <c r="C1689" s="10"/>
      <c r="D1689" s="10"/>
      <c r="E1689" s="10"/>
      <c r="F1689" s="21">
        <v>0</v>
      </c>
      <c r="G1689" s="10"/>
      <c r="H1689" s="21">
        <v>972871</v>
      </c>
      <c r="I1689" s="10"/>
      <c r="J1689" s="21">
        <v>972871</v>
      </c>
      <c r="K1689" s="10"/>
      <c r="L1689" s="10"/>
      <c r="M1689" s="10"/>
    </row>
    <row r="1690" spans="1:13" ht="14.25">
      <c r="A1690" s="20" t="s">
        <v>1776</v>
      </c>
      <c r="B1690" s="21" t="s">
        <v>3245</v>
      </c>
      <c r="C1690" s="10"/>
      <c r="D1690" s="10"/>
      <c r="E1690" s="10"/>
      <c r="F1690" s="21">
        <v>0</v>
      </c>
      <c r="G1690" s="10"/>
      <c r="H1690" s="21">
        <v>0</v>
      </c>
      <c r="I1690" s="10"/>
      <c r="J1690" s="10"/>
      <c r="K1690" s="10"/>
      <c r="L1690" s="10"/>
      <c r="M1690" s="10"/>
    </row>
    <row r="1691" spans="1:13" ht="14.25">
      <c r="A1691" s="20" t="s">
        <v>25</v>
      </c>
      <c r="B1691" s="21" t="s">
        <v>1976</v>
      </c>
      <c r="C1691" s="21">
        <v>2611367</v>
      </c>
      <c r="D1691" s="10"/>
      <c r="E1691" s="10"/>
      <c r="F1691" s="21">
        <v>0</v>
      </c>
      <c r="G1691" s="21">
        <v>7301</v>
      </c>
      <c r="H1691" s="21">
        <v>40800455</v>
      </c>
      <c r="I1691" s="10"/>
      <c r="J1691" s="21">
        <v>40807756</v>
      </c>
      <c r="K1691" s="10"/>
      <c r="L1691" s="21">
        <v>211410231</v>
      </c>
      <c r="M1691" s="10"/>
    </row>
    <row r="1692" spans="1:13" ht="25.5">
      <c r="A1692" s="20" t="s">
        <v>3246</v>
      </c>
      <c r="B1692" s="21" t="s">
        <v>3247</v>
      </c>
      <c r="C1692" s="10"/>
      <c r="D1692" s="10"/>
      <c r="E1692" s="10"/>
      <c r="F1692" s="21">
        <v>0</v>
      </c>
      <c r="G1692" s="10"/>
      <c r="H1692" s="21">
        <v>0</v>
      </c>
      <c r="I1692" s="10"/>
      <c r="J1692" s="10"/>
      <c r="K1692" s="10"/>
      <c r="L1692" s="10"/>
      <c r="M1692" s="10"/>
    </row>
    <row r="1693" spans="1:13" ht="14.25">
      <c r="A1693" s="20" t="s">
        <v>333</v>
      </c>
      <c r="B1693" s="21" t="s">
        <v>3248</v>
      </c>
      <c r="C1693" s="10"/>
      <c r="D1693" s="10"/>
      <c r="E1693" s="10"/>
      <c r="F1693" s="21">
        <v>0</v>
      </c>
      <c r="G1693" s="10"/>
      <c r="H1693" s="21">
        <v>0</v>
      </c>
      <c r="I1693" s="10"/>
      <c r="J1693" s="10"/>
      <c r="K1693" s="10"/>
      <c r="L1693" s="10"/>
      <c r="M1693" s="10"/>
    </row>
    <row r="1694" spans="1:13" ht="14.25">
      <c r="A1694" s="20" t="s">
        <v>1776</v>
      </c>
      <c r="B1694" s="21" t="s">
        <v>3249</v>
      </c>
      <c r="C1694" s="10"/>
      <c r="D1694" s="10"/>
      <c r="E1694" s="10"/>
      <c r="F1694" s="21">
        <v>0</v>
      </c>
      <c r="G1694" s="10"/>
      <c r="H1694" s="21">
        <v>0</v>
      </c>
      <c r="I1694" s="10"/>
      <c r="J1694" s="10"/>
      <c r="K1694" s="10"/>
      <c r="L1694" s="10"/>
      <c r="M1694" s="10"/>
    </row>
    <row r="1695" spans="1:13" ht="14.25">
      <c r="A1695" s="20" t="s">
        <v>25</v>
      </c>
      <c r="B1695" s="21" t="s">
        <v>2026</v>
      </c>
      <c r="C1695" s="21">
        <v>1356413</v>
      </c>
      <c r="D1695" s="10"/>
      <c r="E1695" s="10"/>
      <c r="F1695" s="21">
        <v>0</v>
      </c>
      <c r="G1695" s="10"/>
      <c r="H1695" s="21">
        <v>71261</v>
      </c>
      <c r="I1695" s="10"/>
      <c r="J1695" s="21">
        <v>71261</v>
      </c>
      <c r="K1695" s="10"/>
      <c r="L1695" s="21">
        <v>24660876</v>
      </c>
      <c r="M1695" s="10"/>
    </row>
    <row r="1696" spans="1:13" ht="14.25">
      <c r="A1696" s="20" t="s">
        <v>1096</v>
      </c>
      <c r="B1696" s="21" t="s">
        <v>3250</v>
      </c>
      <c r="C1696" s="10"/>
      <c r="D1696" s="10"/>
      <c r="E1696" s="10"/>
      <c r="F1696" s="21">
        <v>0</v>
      </c>
      <c r="G1696" s="10"/>
      <c r="H1696" s="21">
        <v>0</v>
      </c>
      <c r="I1696" s="10"/>
      <c r="J1696" s="10"/>
      <c r="K1696" s="10"/>
      <c r="L1696" s="10"/>
      <c r="M1696" s="10"/>
    </row>
    <row r="1697" spans="1:13" ht="14.25">
      <c r="A1697" s="20" t="s">
        <v>333</v>
      </c>
      <c r="B1697" s="21" t="s">
        <v>3251</v>
      </c>
      <c r="C1697" s="10"/>
      <c r="D1697" s="10"/>
      <c r="E1697" s="10"/>
      <c r="F1697" s="21">
        <v>321513</v>
      </c>
      <c r="G1697" s="10"/>
      <c r="H1697" s="21">
        <v>705176</v>
      </c>
      <c r="I1697" s="21">
        <v>321513</v>
      </c>
      <c r="J1697" s="21">
        <v>705176</v>
      </c>
      <c r="K1697" s="10"/>
      <c r="L1697" s="10"/>
      <c r="M1697" s="10"/>
    </row>
    <row r="1698" spans="1:13" ht="14.25">
      <c r="A1698" s="20" t="s">
        <v>1776</v>
      </c>
      <c r="B1698" s="21" t="s">
        <v>3252</v>
      </c>
      <c r="C1698" s="10"/>
      <c r="D1698" s="10"/>
      <c r="E1698" s="10"/>
      <c r="F1698" s="21">
        <v>0</v>
      </c>
      <c r="G1698" s="10"/>
      <c r="H1698" s="21">
        <v>0</v>
      </c>
      <c r="I1698" s="10"/>
      <c r="J1698" s="10"/>
      <c r="K1698" s="10"/>
      <c r="L1698" s="10"/>
      <c r="M1698" s="10"/>
    </row>
    <row r="1699" spans="1:13" ht="14.25">
      <c r="A1699" s="20" t="s">
        <v>25</v>
      </c>
      <c r="B1699" s="21" t="s">
        <v>2056</v>
      </c>
      <c r="C1699" s="21">
        <v>3116837</v>
      </c>
      <c r="D1699" s="10"/>
      <c r="E1699" s="10"/>
      <c r="F1699" s="21">
        <v>0</v>
      </c>
      <c r="G1699" s="21">
        <v>464986</v>
      </c>
      <c r="H1699" s="21">
        <v>7280616</v>
      </c>
      <c r="I1699" s="10"/>
      <c r="J1699" s="21">
        <v>7745602</v>
      </c>
      <c r="K1699" s="10"/>
      <c r="L1699" s="21">
        <v>26254370</v>
      </c>
      <c r="M1699" s="10"/>
    </row>
    <row r="1700" spans="1:13" ht="36.75">
      <c r="A1700" s="20" t="s">
        <v>3253</v>
      </c>
      <c r="B1700" s="21" t="s">
        <v>3254</v>
      </c>
      <c r="C1700" s="10"/>
      <c r="D1700" s="10"/>
      <c r="E1700" s="10"/>
      <c r="F1700" s="21">
        <v>0</v>
      </c>
      <c r="G1700" s="10"/>
      <c r="H1700" s="21">
        <v>0</v>
      </c>
      <c r="I1700" s="10"/>
      <c r="J1700" s="10"/>
      <c r="K1700" s="10"/>
      <c r="L1700" s="10"/>
      <c r="M1700" s="10"/>
    </row>
    <row r="1701" spans="1:13" ht="14.25">
      <c r="A1701" s="20" t="s">
        <v>333</v>
      </c>
      <c r="B1701" s="21" t="s">
        <v>3255</v>
      </c>
      <c r="C1701" s="10"/>
      <c r="D1701" s="10"/>
      <c r="E1701" s="10"/>
      <c r="F1701" s="21">
        <v>3801</v>
      </c>
      <c r="G1701" s="10"/>
      <c r="H1701" s="21">
        <v>32005</v>
      </c>
      <c r="I1701" s="21">
        <v>3801</v>
      </c>
      <c r="J1701" s="21">
        <v>32005</v>
      </c>
      <c r="K1701" s="10"/>
      <c r="L1701" s="10"/>
      <c r="M1701" s="10"/>
    </row>
    <row r="1702" spans="1:13" ht="14.25">
      <c r="A1702" s="20" t="s">
        <v>1776</v>
      </c>
      <c r="B1702" s="21" t="s">
        <v>3256</v>
      </c>
      <c r="C1702" s="10"/>
      <c r="D1702" s="10"/>
      <c r="E1702" s="10"/>
      <c r="F1702" s="21">
        <v>0</v>
      </c>
      <c r="G1702" s="10"/>
      <c r="H1702" s="21">
        <v>0</v>
      </c>
      <c r="I1702" s="10"/>
      <c r="J1702" s="10"/>
      <c r="K1702" s="10"/>
      <c r="L1702" s="10"/>
      <c r="M1702" s="10"/>
    </row>
    <row r="1703" spans="1:13" ht="14.25">
      <c r="A1703" s="20" t="s">
        <v>25</v>
      </c>
      <c r="B1703" s="21" t="s">
        <v>1784</v>
      </c>
      <c r="C1703" s="10"/>
      <c r="D1703" s="10"/>
      <c r="E1703" s="10"/>
      <c r="F1703" s="21">
        <v>0</v>
      </c>
      <c r="G1703" s="10"/>
      <c r="H1703" s="21">
        <v>10866620</v>
      </c>
      <c r="I1703" s="10"/>
      <c r="J1703" s="21">
        <v>10866620</v>
      </c>
      <c r="K1703" s="10"/>
      <c r="L1703" s="21">
        <v>876137</v>
      </c>
      <c r="M1703" s="10"/>
    </row>
    <row r="1704" spans="1:13" ht="14.25">
      <c r="A1704" s="20" t="s">
        <v>3223</v>
      </c>
      <c r="B1704" s="21" t="s">
        <v>3257</v>
      </c>
      <c r="C1704" s="10"/>
      <c r="D1704" s="10"/>
      <c r="E1704" s="10"/>
      <c r="F1704" s="21">
        <v>0</v>
      </c>
      <c r="G1704" s="10"/>
      <c r="H1704" s="21">
        <v>0</v>
      </c>
      <c r="I1704" s="10"/>
      <c r="J1704" s="10"/>
      <c r="K1704" s="10"/>
      <c r="L1704" s="10"/>
      <c r="M1704" s="10"/>
    </row>
    <row r="1705" spans="1:13" ht="36.75">
      <c r="A1705" s="20" t="s">
        <v>1785</v>
      </c>
      <c r="B1705" s="21" t="s">
        <v>1786</v>
      </c>
      <c r="C1705" s="10"/>
      <c r="D1705" s="10"/>
      <c r="E1705" s="10"/>
      <c r="F1705" s="21">
        <v>8242</v>
      </c>
      <c r="G1705" s="10"/>
      <c r="H1705" s="21">
        <v>3280902</v>
      </c>
      <c r="I1705" s="21">
        <v>8242</v>
      </c>
      <c r="J1705" s="21">
        <v>3280902</v>
      </c>
      <c r="K1705" s="10"/>
      <c r="L1705" s="21">
        <v>4135691</v>
      </c>
      <c r="M1705" s="10"/>
    </row>
    <row r="1706" spans="1:13" ht="36.75">
      <c r="A1706" s="20" t="s">
        <v>3258</v>
      </c>
      <c r="B1706" s="21" t="s">
        <v>3259</v>
      </c>
      <c r="C1706" s="10"/>
      <c r="D1706" s="10"/>
      <c r="E1706" s="10"/>
      <c r="F1706" s="21">
        <v>0</v>
      </c>
      <c r="G1706" s="10"/>
      <c r="H1706" s="21">
        <v>0</v>
      </c>
      <c r="I1706" s="10"/>
      <c r="J1706" s="10"/>
      <c r="K1706" s="10"/>
      <c r="L1706" s="10"/>
      <c r="M1706" s="10"/>
    </row>
    <row r="1707" spans="1:13" ht="25.5">
      <c r="A1707" s="20" t="s">
        <v>1787</v>
      </c>
      <c r="B1707" s="21" t="s">
        <v>1788</v>
      </c>
      <c r="C1707" s="10"/>
      <c r="D1707" s="10"/>
      <c r="E1707" s="10"/>
      <c r="F1707" s="21">
        <v>11516</v>
      </c>
      <c r="G1707" s="10"/>
      <c r="H1707" s="21">
        <v>138354</v>
      </c>
      <c r="I1707" s="21">
        <v>11516</v>
      </c>
      <c r="J1707" s="21">
        <v>138354</v>
      </c>
      <c r="K1707" s="10"/>
      <c r="L1707" s="21">
        <v>1066916</v>
      </c>
      <c r="M1707" s="10"/>
    </row>
    <row r="1708" spans="1:13" ht="14.25">
      <c r="A1708" s="20" t="s">
        <v>3260</v>
      </c>
      <c r="B1708" s="21" t="s">
        <v>3261</v>
      </c>
      <c r="C1708" s="10"/>
      <c r="D1708" s="10"/>
      <c r="E1708" s="10"/>
      <c r="F1708" s="21">
        <v>0</v>
      </c>
      <c r="G1708" s="10"/>
      <c r="H1708" s="21">
        <v>149835</v>
      </c>
      <c r="I1708" s="10"/>
      <c r="J1708" s="21">
        <v>149835</v>
      </c>
      <c r="K1708" s="10"/>
      <c r="L1708" s="10"/>
      <c r="M1708" s="10"/>
    </row>
    <row r="1709" spans="1:13" ht="14.25">
      <c r="A1709" s="20" t="s">
        <v>1776</v>
      </c>
      <c r="B1709" s="21" t="s">
        <v>3262</v>
      </c>
      <c r="C1709" s="10"/>
      <c r="D1709" s="10"/>
      <c r="E1709" s="10"/>
      <c r="F1709" s="21">
        <v>0</v>
      </c>
      <c r="G1709" s="10"/>
      <c r="H1709" s="21">
        <v>0</v>
      </c>
      <c r="I1709" s="10"/>
      <c r="J1709" s="10"/>
      <c r="K1709" s="10"/>
      <c r="L1709" s="10"/>
      <c r="M1709" s="10"/>
    </row>
    <row r="1710" spans="1:13" ht="14.25">
      <c r="A1710" s="20" t="s">
        <v>25</v>
      </c>
      <c r="B1710" s="21" t="s">
        <v>2025</v>
      </c>
      <c r="C1710" s="21">
        <v>514203</v>
      </c>
      <c r="D1710" s="10"/>
      <c r="E1710" s="10"/>
      <c r="F1710" s="21">
        <v>0</v>
      </c>
      <c r="G1710" s="21">
        <v>554007</v>
      </c>
      <c r="H1710" s="21">
        <v>5986313</v>
      </c>
      <c r="I1710" s="10"/>
      <c r="J1710" s="21">
        <v>6540320</v>
      </c>
      <c r="K1710" s="10"/>
      <c r="L1710" s="21">
        <v>9518616</v>
      </c>
      <c r="M1710" s="10"/>
    </row>
    <row r="1711" spans="1:13" ht="25.5">
      <c r="A1711" s="20" t="s">
        <v>2118</v>
      </c>
      <c r="B1711" s="21" t="s">
        <v>2119</v>
      </c>
      <c r="C1711" s="21">
        <v>13029418</v>
      </c>
      <c r="D1711" s="10"/>
      <c r="E1711" s="10"/>
      <c r="F1711" s="21">
        <v>85844</v>
      </c>
      <c r="G1711" s="21">
        <v>2112919</v>
      </c>
      <c r="H1711" s="21">
        <v>8073990</v>
      </c>
      <c r="I1711" s="21">
        <v>85844</v>
      </c>
      <c r="J1711" s="21">
        <v>10186909</v>
      </c>
      <c r="K1711" s="10"/>
      <c r="L1711" s="21">
        <v>30823713</v>
      </c>
      <c r="M1711" s="10"/>
    </row>
    <row r="1712" spans="1:13" ht="14.25">
      <c r="A1712" s="20" t="s">
        <v>3221</v>
      </c>
      <c r="B1712" s="21" t="s">
        <v>3263</v>
      </c>
      <c r="C1712" s="10"/>
      <c r="D1712" s="10"/>
      <c r="E1712" s="10"/>
      <c r="F1712" s="21">
        <v>0</v>
      </c>
      <c r="G1712" s="10"/>
      <c r="H1712" s="21">
        <v>0</v>
      </c>
      <c r="I1712" s="10"/>
      <c r="J1712" s="10"/>
      <c r="K1712" s="10"/>
      <c r="L1712" s="10"/>
      <c r="M1712" s="10"/>
    </row>
    <row r="1713" spans="1:13" ht="14.25">
      <c r="A1713" s="20" t="s">
        <v>3264</v>
      </c>
      <c r="B1713" s="21" t="s">
        <v>3265</v>
      </c>
      <c r="C1713" s="21">
        <v>14226158</v>
      </c>
      <c r="D1713" s="10"/>
      <c r="E1713" s="10"/>
      <c r="F1713" s="21">
        <v>0</v>
      </c>
      <c r="G1713" s="21">
        <v>35101893</v>
      </c>
      <c r="H1713" s="21">
        <v>334310</v>
      </c>
      <c r="I1713" s="10"/>
      <c r="J1713" s="21">
        <v>35436203</v>
      </c>
      <c r="K1713" s="10"/>
      <c r="L1713" s="21">
        <v>24213914</v>
      </c>
      <c r="M1713" s="10"/>
    </row>
    <row r="1714" spans="1:13" ht="25.5">
      <c r="A1714" s="20" t="s">
        <v>1980</v>
      </c>
      <c r="B1714" s="21" t="s">
        <v>1981</v>
      </c>
      <c r="C1714" s="21">
        <v>10975350</v>
      </c>
      <c r="D1714" s="10"/>
      <c r="E1714" s="10"/>
      <c r="F1714" s="21">
        <v>0</v>
      </c>
      <c r="G1714" s="10"/>
      <c r="H1714" s="21">
        <v>442189294</v>
      </c>
      <c r="I1714" s="10"/>
      <c r="J1714" s="21">
        <v>442189294</v>
      </c>
      <c r="K1714" s="10"/>
      <c r="L1714" s="21">
        <v>600824199</v>
      </c>
      <c r="M1714" s="10"/>
    </row>
    <row r="1715" spans="1:13" ht="14.25">
      <c r="A1715" s="20" t="s">
        <v>3266</v>
      </c>
      <c r="B1715" s="21" t="s">
        <v>3267</v>
      </c>
      <c r="C1715" s="21">
        <v>61943418</v>
      </c>
      <c r="D1715" s="10"/>
      <c r="E1715" s="10"/>
      <c r="F1715" s="21">
        <v>37880212</v>
      </c>
      <c r="G1715" s="21">
        <v>35326495</v>
      </c>
      <c r="H1715" s="21">
        <v>7433849</v>
      </c>
      <c r="I1715" s="21">
        <v>37880212</v>
      </c>
      <c r="J1715" s="21">
        <v>42760344</v>
      </c>
      <c r="K1715" s="21">
        <v>4793483</v>
      </c>
      <c r="L1715" s="21">
        <v>67598813</v>
      </c>
      <c r="M1715" s="10"/>
    </row>
    <row r="1716" spans="1:13" ht="14.25">
      <c r="A1716" s="20" t="s">
        <v>25</v>
      </c>
      <c r="B1716" s="21" t="s">
        <v>885</v>
      </c>
      <c r="C1716" s="21">
        <v>68491069</v>
      </c>
      <c r="D1716" s="21">
        <v>490156</v>
      </c>
      <c r="E1716" s="21">
        <v>710106</v>
      </c>
      <c r="F1716" s="21">
        <v>7129605</v>
      </c>
      <c r="G1716" s="21">
        <v>20642563</v>
      </c>
      <c r="H1716" s="21">
        <v>25973594</v>
      </c>
      <c r="I1716" s="21">
        <v>7839711</v>
      </c>
      <c r="J1716" s="21">
        <v>46616157</v>
      </c>
      <c r="K1716" s="21">
        <v>1703217</v>
      </c>
      <c r="L1716" s="21">
        <v>203900230</v>
      </c>
      <c r="M1716" s="10"/>
    </row>
    <row r="1717" spans="1:13" ht="14.25">
      <c r="A1717" s="20" t="s">
        <v>3268</v>
      </c>
      <c r="B1717" s="21" t="s">
        <v>3269</v>
      </c>
      <c r="C1717" s="10"/>
      <c r="D1717" s="10"/>
      <c r="E1717" s="10"/>
      <c r="F1717" s="21">
        <v>0</v>
      </c>
      <c r="G1717" s="10"/>
      <c r="H1717" s="21">
        <v>0</v>
      </c>
      <c r="I1717" s="10"/>
      <c r="J1717" s="10"/>
      <c r="K1717" s="10"/>
      <c r="L1717" s="10"/>
      <c r="M1717" s="10"/>
    </row>
    <row r="1718" spans="1:13" ht="14.25">
      <c r="A1718" s="20" t="s">
        <v>36</v>
      </c>
      <c r="B1718" s="21" t="s">
        <v>126</v>
      </c>
      <c r="C1718" s="10"/>
      <c r="D1718" s="21">
        <v>5000</v>
      </c>
      <c r="E1718" s="10"/>
      <c r="F1718" s="21">
        <v>0</v>
      </c>
      <c r="G1718" s="10"/>
      <c r="H1718" s="21">
        <v>114859778</v>
      </c>
      <c r="I1718" s="10"/>
      <c r="J1718" s="21">
        <v>114859778</v>
      </c>
      <c r="K1718" s="21">
        <v>5000</v>
      </c>
      <c r="L1718" s="21">
        <v>2940877</v>
      </c>
      <c r="M1718" s="10"/>
    </row>
    <row r="1719" spans="1:13" ht="14.25">
      <c r="A1719" s="20" t="s">
        <v>25</v>
      </c>
      <c r="B1719" s="21" t="s">
        <v>308</v>
      </c>
      <c r="C1719" s="21">
        <v>26622405</v>
      </c>
      <c r="D1719" s="10"/>
      <c r="E1719" s="21">
        <v>558129</v>
      </c>
      <c r="F1719" s="21">
        <v>0</v>
      </c>
      <c r="G1719" s="21">
        <v>34730495</v>
      </c>
      <c r="H1719" s="21">
        <v>139727559</v>
      </c>
      <c r="I1719" s="21">
        <v>558129</v>
      </c>
      <c r="J1719" s="21">
        <v>174458054</v>
      </c>
      <c r="K1719" s="21">
        <v>45122</v>
      </c>
      <c r="L1719" s="21">
        <v>192299232</v>
      </c>
      <c r="M1719" s="10"/>
    </row>
    <row r="1720" spans="1:13" ht="25.5">
      <c r="A1720" s="20" t="s">
        <v>3270</v>
      </c>
      <c r="B1720" s="21" t="s">
        <v>3271</v>
      </c>
      <c r="C1720" s="10"/>
      <c r="D1720" s="10"/>
      <c r="E1720" s="10"/>
      <c r="F1720" s="21">
        <v>0</v>
      </c>
      <c r="G1720" s="10"/>
      <c r="H1720" s="21">
        <v>0</v>
      </c>
      <c r="I1720" s="10"/>
      <c r="J1720" s="10"/>
      <c r="K1720" s="10"/>
      <c r="L1720" s="10"/>
      <c r="M1720" s="10"/>
    </row>
    <row r="1721" spans="1:13" ht="14.25">
      <c r="A1721" s="20" t="s">
        <v>36</v>
      </c>
      <c r="B1721" s="21" t="s">
        <v>1991</v>
      </c>
      <c r="C1721" s="21">
        <v>5166462</v>
      </c>
      <c r="D1721" s="10"/>
      <c r="E1721" s="10"/>
      <c r="F1721" s="21">
        <v>0</v>
      </c>
      <c r="G1721" s="21">
        <v>2716300</v>
      </c>
      <c r="H1721" s="21">
        <v>181976875</v>
      </c>
      <c r="I1721" s="10"/>
      <c r="J1721" s="21">
        <v>184693175</v>
      </c>
      <c r="K1721" s="10"/>
      <c r="L1721" s="21">
        <v>198112040</v>
      </c>
      <c r="M1721" s="10"/>
    </row>
    <row r="1722" spans="1:13" ht="14.25">
      <c r="A1722" s="20" t="s">
        <v>25</v>
      </c>
      <c r="B1722" s="21" t="s">
        <v>2123</v>
      </c>
      <c r="C1722" s="21">
        <v>18182628</v>
      </c>
      <c r="D1722" s="10"/>
      <c r="E1722" s="10"/>
      <c r="F1722" s="21">
        <v>5498050</v>
      </c>
      <c r="G1722" s="21">
        <v>12969823</v>
      </c>
      <c r="H1722" s="21">
        <v>61258020</v>
      </c>
      <c r="I1722" s="21">
        <v>5498050</v>
      </c>
      <c r="J1722" s="21">
        <v>74227843</v>
      </c>
      <c r="K1722" s="10"/>
      <c r="L1722" s="21">
        <v>39536708</v>
      </c>
      <c r="M1722" s="10"/>
    </row>
    <row r="1723" spans="1:13" ht="14.25">
      <c r="A1723" s="20" t="s">
        <v>1096</v>
      </c>
      <c r="B1723" s="21" t="s">
        <v>3272</v>
      </c>
      <c r="C1723" s="10"/>
      <c r="D1723" s="10"/>
      <c r="E1723" s="10"/>
      <c r="F1723" s="21">
        <v>0</v>
      </c>
      <c r="G1723" s="10"/>
      <c r="H1723" s="21">
        <v>0</v>
      </c>
      <c r="I1723" s="10"/>
      <c r="J1723" s="10"/>
      <c r="K1723" s="10"/>
      <c r="L1723" s="10"/>
      <c r="M1723" s="10"/>
    </row>
    <row r="1724" spans="1:13" ht="14.25">
      <c r="A1724" s="20" t="s">
        <v>36</v>
      </c>
      <c r="B1724" s="21" t="s">
        <v>3273</v>
      </c>
      <c r="C1724" s="10"/>
      <c r="D1724" s="10"/>
      <c r="E1724" s="10"/>
      <c r="F1724" s="21">
        <v>0</v>
      </c>
      <c r="G1724" s="10"/>
      <c r="H1724" s="21">
        <v>0</v>
      </c>
      <c r="I1724" s="10"/>
      <c r="J1724" s="10"/>
      <c r="K1724" s="10"/>
      <c r="L1724" s="10"/>
      <c r="M1724" s="10"/>
    </row>
    <row r="1725" spans="1:13" ht="14.25">
      <c r="A1725" s="20" t="s">
        <v>25</v>
      </c>
      <c r="B1725" s="21" t="s">
        <v>1789</v>
      </c>
      <c r="C1725" s="10"/>
      <c r="D1725" s="10"/>
      <c r="E1725" s="21">
        <v>9000</v>
      </c>
      <c r="F1725" s="21">
        <v>0</v>
      </c>
      <c r="G1725" s="10"/>
      <c r="H1725" s="21">
        <v>1043690</v>
      </c>
      <c r="I1725" s="21">
        <v>9000</v>
      </c>
      <c r="J1725" s="21">
        <v>1043690</v>
      </c>
      <c r="K1725" s="10"/>
      <c r="L1725" s="21">
        <v>1033085</v>
      </c>
      <c r="M1725" s="10"/>
    </row>
    <row r="1726" spans="1:13" ht="25.5">
      <c r="A1726" s="20" t="s">
        <v>3274</v>
      </c>
      <c r="B1726" s="21" t="s">
        <v>3275</v>
      </c>
      <c r="C1726" s="10"/>
      <c r="D1726" s="10"/>
      <c r="E1726" s="10"/>
      <c r="F1726" s="21">
        <v>0</v>
      </c>
      <c r="G1726" s="10"/>
      <c r="H1726" s="21">
        <v>0</v>
      </c>
      <c r="I1726" s="10"/>
      <c r="J1726" s="10"/>
      <c r="K1726" s="10"/>
      <c r="L1726" s="10"/>
      <c r="M1726" s="10"/>
    </row>
    <row r="1727" spans="1:13" ht="25.5">
      <c r="A1727" s="20" t="s">
        <v>284</v>
      </c>
      <c r="B1727" s="21" t="s">
        <v>285</v>
      </c>
      <c r="C1727" s="10"/>
      <c r="D1727" s="21">
        <v>1425</v>
      </c>
      <c r="E1727" s="10"/>
      <c r="F1727" s="21">
        <v>38519</v>
      </c>
      <c r="G1727" s="10"/>
      <c r="H1727" s="21">
        <v>4547792</v>
      </c>
      <c r="I1727" s="21">
        <v>38519</v>
      </c>
      <c r="J1727" s="21">
        <v>4547792</v>
      </c>
      <c r="K1727" s="21">
        <v>38433</v>
      </c>
      <c r="L1727" s="21">
        <v>3109971</v>
      </c>
      <c r="M1727" s="10"/>
    </row>
    <row r="1728" spans="1:13" ht="14.25">
      <c r="A1728" s="20" t="s">
        <v>25</v>
      </c>
      <c r="B1728" s="21" t="s">
        <v>619</v>
      </c>
      <c r="C1728" s="21">
        <v>7792862</v>
      </c>
      <c r="D1728" s="21">
        <v>5500</v>
      </c>
      <c r="E1728" s="10"/>
      <c r="F1728" s="21">
        <v>7585637</v>
      </c>
      <c r="G1728" s="21">
        <v>1892186</v>
      </c>
      <c r="H1728" s="21">
        <v>103555174</v>
      </c>
      <c r="I1728" s="21">
        <v>7585637</v>
      </c>
      <c r="J1728" s="21">
        <v>105447360</v>
      </c>
      <c r="K1728" s="21">
        <v>355376</v>
      </c>
      <c r="L1728" s="21">
        <v>108093715</v>
      </c>
      <c r="M1728" s="10"/>
    </row>
    <row r="1729" spans="1:13" ht="14.25">
      <c r="A1729" s="20" t="s">
        <v>1046</v>
      </c>
      <c r="B1729" s="21" t="s">
        <v>1047</v>
      </c>
      <c r="C1729" s="21">
        <v>1525521</v>
      </c>
      <c r="D1729" s="10"/>
      <c r="E1729" s="21">
        <v>77201</v>
      </c>
      <c r="F1729" s="21">
        <v>162273</v>
      </c>
      <c r="G1729" s="10"/>
      <c r="H1729" s="21">
        <v>665659156</v>
      </c>
      <c r="I1729" s="21">
        <v>239474</v>
      </c>
      <c r="J1729" s="21">
        <v>665659156</v>
      </c>
      <c r="K1729" s="21">
        <v>4617595</v>
      </c>
      <c r="L1729" s="21">
        <v>727185952</v>
      </c>
      <c r="M1729" s="10"/>
    </row>
    <row r="1730" spans="1:13" ht="14.25">
      <c r="A1730" s="20" t="s">
        <v>25</v>
      </c>
      <c r="B1730" s="21" t="s">
        <v>1083</v>
      </c>
      <c r="C1730" s="21">
        <v>37241452</v>
      </c>
      <c r="D1730" s="21">
        <v>330465</v>
      </c>
      <c r="E1730" s="21">
        <v>10347</v>
      </c>
      <c r="F1730" s="21">
        <v>33171898</v>
      </c>
      <c r="G1730" s="21">
        <v>27613188</v>
      </c>
      <c r="H1730" s="21">
        <v>2151429937</v>
      </c>
      <c r="I1730" s="21">
        <v>33182245</v>
      </c>
      <c r="J1730" s="21">
        <v>2179043125</v>
      </c>
      <c r="K1730" s="21">
        <v>5762659</v>
      </c>
      <c r="L1730" s="21">
        <v>2557164634</v>
      </c>
      <c r="M1730" s="10"/>
    </row>
    <row r="1731" spans="1:13" ht="14.25">
      <c r="A1731" s="20" t="s">
        <v>451</v>
      </c>
      <c r="B1731" s="21" t="s">
        <v>452</v>
      </c>
      <c r="C1731" s="21">
        <v>1806078</v>
      </c>
      <c r="D1731" s="10"/>
      <c r="E1731" s="10"/>
      <c r="F1731" s="21">
        <v>604134</v>
      </c>
      <c r="G1731" s="21">
        <v>1560093</v>
      </c>
      <c r="H1731" s="21">
        <v>169834817</v>
      </c>
      <c r="I1731" s="21">
        <v>604134</v>
      </c>
      <c r="J1731" s="21">
        <v>171394910</v>
      </c>
      <c r="K1731" s="21">
        <v>132409</v>
      </c>
      <c r="L1731" s="21">
        <v>171641892</v>
      </c>
      <c r="M1731" s="10"/>
    </row>
    <row r="1732" spans="1:13" ht="36.75">
      <c r="A1732" s="20" t="s">
        <v>800</v>
      </c>
      <c r="B1732" s="21" t="s">
        <v>801</v>
      </c>
      <c r="C1732" s="21">
        <v>9290643</v>
      </c>
      <c r="D1732" s="10"/>
      <c r="E1732" s="10"/>
      <c r="F1732" s="21">
        <v>205995</v>
      </c>
      <c r="G1732" s="21">
        <v>6285715</v>
      </c>
      <c r="H1732" s="21">
        <v>36032502</v>
      </c>
      <c r="I1732" s="21">
        <v>205995</v>
      </c>
      <c r="J1732" s="21">
        <v>42318217</v>
      </c>
      <c r="K1732" s="21">
        <v>922807</v>
      </c>
      <c r="L1732" s="21">
        <v>43045278</v>
      </c>
      <c r="M1732" s="10"/>
    </row>
    <row r="1733" spans="1:13" ht="14.25">
      <c r="A1733" s="20" t="s">
        <v>1298</v>
      </c>
      <c r="B1733" s="21" t="s">
        <v>1299</v>
      </c>
      <c r="C1733" s="21">
        <v>34489135</v>
      </c>
      <c r="D1733" s="10"/>
      <c r="E1733" s="10"/>
      <c r="F1733" s="21">
        <v>7530556</v>
      </c>
      <c r="G1733" s="21">
        <v>22088033</v>
      </c>
      <c r="H1733" s="21">
        <v>196269939</v>
      </c>
      <c r="I1733" s="21">
        <v>7530556</v>
      </c>
      <c r="J1733" s="21">
        <v>218357972</v>
      </c>
      <c r="K1733" s="21">
        <v>29228944</v>
      </c>
      <c r="L1733" s="21">
        <v>157009718</v>
      </c>
      <c r="M1733" s="10"/>
    </row>
    <row r="1734" spans="1:13" ht="14.25">
      <c r="A1734" s="20" t="s">
        <v>25</v>
      </c>
      <c r="B1734" s="21" t="s">
        <v>1348</v>
      </c>
      <c r="C1734" s="21">
        <v>33242786</v>
      </c>
      <c r="D1734" s="21">
        <v>2502797</v>
      </c>
      <c r="E1734" s="21">
        <v>4365918</v>
      </c>
      <c r="F1734" s="21">
        <v>35247809</v>
      </c>
      <c r="G1734" s="21">
        <v>55895265</v>
      </c>
      <c r="H1734" s="21">
        <v>426011204</v>
      </c>
      <c r="I1734" s="21">
        <v>39613727</v>
      </c>
      <c r="J1734" s="21">
        <v>481906469</v>
      </c>
      <c r="K1734" s="21">
        <v>46942054</v>
      </c>
      <c r="L1734" s="21">
        <v>496828570</v>
      </c>
      <c r="M1734" s="10"/>
    </row>
    <row r="1735" spans="1:13" ht="25.5">
      <c r="A1735" s="20" t="s">
        <v>3276</v>
      </c>
      <c r="B1735" s="21" t="s">
        <v>3277</v>
      </c>
      <c r="C1735" s="10"/>
      <c r="D1735" s="10"/>
      <c r="E1735" s="10"/>
      <c r="F1735" s="21">
        <v>0</v>
      </c>
      <c r="G1735" s="10"/>
      <c r="H1735" s="21">
        <v>0</v>
      </c>
      <c r="I1735" s="10"/>
      <c r="J1735" s="10"/>
      <c r="K1735" s="10"/>
      <c r="L1735" s="10"/>
      <c r="M1735" s="10"/>
    </row>
    <row r="1736" spans="1:13" ht="48">
      <c r="A1736" s="20" t="s">
        <v>2101</v>
      </c>
      <c r="B1736" s="21" t="s">
        <v>2102</v>
      </c>
      <c r="C1736" s="21">
        <v>15641649</v>
      </c>
      <c r="D1736" s="10"/>
      <c r="E1736" s="21">
        <v>5760</v>
      </c>
      <c r="F1736" s="21">
        <v>670827</v>
      </c>
      <c r="G1736" s="21">
        <v>8764425</v>
      </c>
      <c r="H1736" s="21">
        <v>26618508</v>
      </c>
      <c r="I1736" s="21">
        <v>676587</v>
      </c>
      <c r="J1736" s="21">
        <v>35382933</v>
      </c>
      <c r="K1736" s="10"/>
      <c r="L1736" s="21">
        <v>43749140</v>
      </c>
      <c r="M1736" s="10"/>
    </row>
    <row r="1737" spans="1:13" ht="14.25">
      <c r="A1737" s="20" t="s">
        <v>25</v>
      </c>
      <c r="B1737" s="21" t="s">
        <v>544</v>
      </c>
      <c r="C1737" s="21">
        <v>8140896</v>
      </c>
      <c r="D1737" s="10"/>
      <c r="E1737" s="10"/>
      <c r="F1737" s="21">
        <v>10112</v>
      </c>
      <c r="G1737" s="21">
        <v>8972724</v>
      </c>
      <c r="H1737" s="21">
        <v>25503293</v>
      </c>
      <c r="I1737" s="21">
        <v>10112</v>
      </c>
      <c r="J1737" s="21">
        <v>34476017</v>
      </c>
      <c r="K1737" s="21">
        <v>226884</v>
      </c>
      <c r="L1737" s="21">
        <v>46201811</v>
      </c>
      <c r="M1737" s="10"/>
    </row>
    <row r="1738" spans="1:13" ht="25.5">
      <c r="A1738" s="20" t="s">
        <v>1306</v>
      </c>
      <c r="B1738" s="21" t="s">
        <v>1307</v>
      </c>
      <c r="C1738" s="21">
        <v>14111072</v>
      </c>
      <c r="D1738" s="10"/>
      <c r="E1738" s="21">
        <v>6880251</v>
      </c>
      <c r="F1738" s="21">
        <v>22985688</v>
      </c>
      <c r="G1738" s="21">
        <v>2959384</v>
      </c>
      <c r="H1738" s="21">
        <v>28022250</v>
      </c>
      <c r="I1738" s="21">
        <v>29865939</v>
      </c>
      <c r="J1738" s="21">
        <v>30981634</v>
      </c>
      <c r="K1738" s="21">
        <v>30976828</v>
      </c>
      <c r="L1738" s="21">
        <v>30038276</v>
      </c>
      <c r="M1738" s="10"/>
    </row>
    <row r="1739" spans="1:13" ht="14.25">
      <c r="A1739" s="20" t="s">
        <v>1312</v>
      </c>
      <c r="B1739" s="21" t="s">
        <v>1313</v>
      </c>
      <c r="C1739" s="21">
        <v>12640980</v>
      </c>
      <c r="D1739" s="10"/>
      <c r="E1739" s="10"/>
      <c r="F1739" s="21">
        <v>18884069</v>
      </c>
      <c r="G1739" s="21">
        <v>12830529</v>
      </c>
      <c r="H1739" s="21">
        <v>54842906</v>
      </c>
      <c r="I1739" s="21">
        <v>18884069</v>
      </c>
      <c r="J1739" s="21">
        <v>67673435</v>
      </c>
      <c r="K1739" s="21">
        <v>31805421</v>
      </c>
      <c r="L1739" s="21">
        <v>66089955</v>
      </c>
      <c r="M1739" s="10"/>
    </row>
    <row r="1740" spans="1:13" ht="14.25">
      <c r="A1740" s="20" t="s">
        <v>25</v>
      </c>
      <c r="B1740" s="21" t="s">
        <v>1222</v>
      </c>
      <c r="C1740" s="21">
        <v>18853274</v>
      </c>
      <c r="D1740" s="10"/>
      <c r="E1740" s="10"/>
      <c r="F1740" s="21">
        <v>244937744</v>
      </c>
      <c r="G1740" s="21">
        <v>10691964</v>
      </c>
      <c r="H1740" s="21">
        <v>46860389</v>
      </c>
      <c r="I1740" s="21">
        <v>244937744</v>
      </c>
      <c r="J1740" s="21">
        <v>57552353</v>
      </c>
      <c r="K1740" s="21">
        <v>15661622</v>
      </c>
      <c r="L1740" s="21">
        <v>66039265</v>
      </c>
      <c r="M1740" s="10"/>
    </row>
    <row r="1741" spans="1:13" ht="25.5">
      <c r="A1741" s="20" t="s">
        <v>1539</v>
      </c>
      <c r="B1741" s="21" t="s">
        <v>1540</v>
      </c>
      <c r="C1741" s="21">
        <v>4564874</v>
      </c>
      <c r="D1741" s="21">
        <v>103322</v>
      </c>
      <c r="E1741" s="21">
        <v>4443106</v>
      </c>
      <c r="F1741" s="21">
        <v>1732591869</v>
      </c>
      <c r="G1741" s="21">
        <v>14802812</v>
      </c>
      <c r="H1741" s="21">
        <v>78506237</v>
      </c>
      <c r="I1741" s="21">
        <v>1737034975</v>
      </c>
      <c r="J1741" s="21">
        <v>93309049</v>
      </c>
      <c r="K1741" s="21">
        <v>1645650768</v>
      </c>
      <c r="L1741" s="21">
        <v>71677459</v>
      </c>
      <c r="M1741" s="10"/>
    </row>
    <row r="1742" spans="1:13" ht="36.75">
      <c r="A1742" s="20" t="s">
        <v>1138</v>
      </c>
      <c r="B1742" s="21" t="s">
        <v>1139</v>
      </c>
      <c r="C1742" s="21">
        <v>7928238</v>
      </c>
      <c r="D1742" s="10"/>
      <c r="E1742" s="21">
        <v>1061435</v>
      </c>
      <c r="F1742" s="21">
        <v>12708922</v>
      </c>
      <c r="G1742" s="21">
        <v>91787889</v>
      </c>
      <c r="H1742" s="21">
        <v>223473671</v>
      </c>
      <c r="I1742" s="21">
        <v>13770357</v>
      </c>
      <c r="J1742" s="21">
        <v>315261560</v>
      </c>
      <c r="K1742" s="21">
        <v>8235197</v>
      </c>
      <c r="L1742" s="21">
        <v>54557769</v>
      </c>
      <c r="M1742" s="10"/>
    </row>
    <row r="1743" spans="1:13" ht="14.25">
      <c r="A1743" s="20" t="s">
        <v>3278</v>
      </c>
      <c r="B1743" s="21" t="s">
        <v>3279</v>
      </c>
      <c r="C1743" s="10"/>
      <c r="D1743" s="10"/>
      <c r="E1743" s="10"/>
      <c r="F1743" s="21">
        <v>0</v>
      </c>
      <c r="G1743" s="10"/>
      <c r="H1743" s="21">
        <v>0</v>
      </c>
      <c r="I1743" s="10"/>
      <c r="J1743" s="10"/>
      <c r="K1743" s="10"/>
      <c r="L1743" s="10"/>
      <c r="M1743" s="10"/>
    </row>
    <row r="1744" spans="1:13" ht="14.25">
      <c r="A1744" s="20" t="s">
        <v>343</v>
      </c>
      <c r="B1744" s="21" t="s">
        <v>344</v>
      </c>
      <c r="C1744" s="21">
        <v>3866000</v>
      </c>
      <c r="D1744" s="10"/>
      <c r="E1744" s="10"/>
      <c r="F1744" s="21">
        <v>749577</v>
      </c>
      <c r="G1744" s="21">
        <v>6708328</v>
      </c>
      <c r="H1744" s="21">
        <v>221968165</v>
      </c>
      <c r="I1744" s="21">
        <v>749577</v>
      </c>
      <c r="J1744" s="21">
        <v>228676493</v>
      </c>
      <c r="K1744" s="21">
        <v>55566</v>
      </c>
      <c r="L1744" s="21">
        <v>75848346</v>
      </c>
      <c r="M1744" s="10"/>
    </row>
    <row r="1745" spans="1:13" ht="14.25">
      <c r="A1745" s="20" t="s">
        <v>25</v>
      </c>
      <c r="B1745" s="21" t="s">
        <v>247</v>
      </c>
      <c r="C1745" s="21">
        <v>9411350</v>
      </c>
      <c r="D1745" s="10"/>
      <c r="E1745" s="10"/>
      <c r="F1745" s="21">
        <v>35080</v>
      </c>
      <c r="G1745" s="21">
        <v>15460319</v>
      </c>
      <c r="H1745" s="21">
        <v>267421135</v>
      </c>
      <c r="I1745" s="21">
        <v>35080</v>
      </c>
      <c r="J1745" s="21">
        <v>282881454</v>
      </c>
      <c r="K1745" s="21">
        <v>25955</v>
      </c>
      <c r="L1745" s="21">
        <v>264256857</v>
      </c>
      <c r="M1745" s="10"/>
    </row>
    <row r="1746" spans="1:13" ht="25.5">
      <c r="A1746" s="20" t="s">
        <v>1152</v>
      </c>
      <c r="B1746" s="21" t="s">
        <v>1153</v>
      </c>
      <c r="C1746" s="21">
        <v>44730227</v>
      </c>
      <c r="D1746" s="21">
        <v>9134326</v>
      </c>
      <c r="E1746" s="10"/>
      <c r="F1746" s="21">
        <v>2034633</v>
      </c>
      <c r="G1746" s="21">
        <v>55390090</v>
      </c>
      <c r="H1746" s="21">
        <v>409226960</v>
      </c>
      <c r="I1746" s="21">
        <v>2034633</v>
      </c>
      <c r="J1746" s="21">
        <v>464617050</v>
      </c>
      <c r="K1746" s="21">
        <v>9139476</v>
      </c>
      <c r="L1746" s="21">
        <v>556809917</v>
      </c>
      <c r="M1746" s="10"/>
    </row>
    <row r="1747" spans="1:13" ht="36.75">
      <c r="A1747" s="20" t="s">
        <v>823</v>
      </c>
      <c r="B1747" s="21" t="s">
        <v>824</v>
      </c>
      <c r="C1747" s="21">
        <v>13655897</v>
      </c>
      <c r="D1747" s="21">
        <v>686650</v>
      </c>
      <c r="E1747" s="21">
        <v>117636</v>
      </c>
      <c r="F1747" s="21">
        <v>467552</v>
      </c>
      <c r="G1747" s="21">
        <v>15149094</v>
      </c>
      <c r="H1747" s="21">
        <v>63216381</v>
      </c>
      <c r="I1747" s="21">
        <v>585188</v>
      </c>
      <c r="J1747" s="21">
        <v>78365475</v>
      </c>
      <c r="K1747" s="21">
        <v>1081271</v>
      </c>
      <c r="L1747" s="21">
        <v>85209769</v>
      </c>
      <c r="M1747" s="10"/>
    </row>
    <row r="1748" spans="1:13" ht="14.25">
      <c r="A1748" s="20" t="s">
        <v>3280</v>
      </c>
      <c r="B1748" s="21" t="s">
        <v>3281</v>
      </c>
      <c r="C1748" s="21">
        <v>1071</v>
      </c>
      <c r="D1748" s="10"/>
      <c r="E1748" s="10"/>
      <c r="F1748" s="21">
        <v>0</v>
      </c>
      <c r="G1748" s="10"/>
      <c r="H1748" s="21">
        <v>54544</v>
      </c>
      <c r="I1748" s="10"/>
      <c r="J1748" s="21">
        <v>54544</v>
      </c>
      <c r="K1748" s="10"/>
      <c r="L1748" s="21">
        <v>1071</v>
      </c>
      <c r="M1748" s="10"/>
    </row>
    <row r="1749" spans="1:13" ht="14.25">
      <c r="A1749" s="20" t="s">
        <v>1096</v>
      </c>
      <c r="B1749" s="21" t="s">
        <v>3282</v>
      </c>
      <c r="C1749" s="10"/>
      <c r="D1749" s="10"/>
      <c r="E1749" s="10"/>
      <c r="F1749" s="21">
        <v>0</v>
      </c>
      <c r="G1749" s="10"/>
      <c r="H1749" s="21">
        <v>0</v>
      </c>
      <c r="I1749" s="10"/>
      <c r="J1749" s="10"/>
      <c r="K1749" s="10"/>
      <c r="L1749" s="10"/>
      <c r="M1749" s="10"/>
    </row>
    <row r="1750" spans="1:13" ht="14.25">
      <c r="A1750" s="20" t="s">
        <v>3283</v>
      </c>
      <c r="B1750" s="21" t="s">
        <v>3284</v>
      </c>
      <c r="C1750" s="21">
        <v>3245596</v>
      </c>
      <c r="D1750" s="10"/>
      <c r="E1750" s="10"/>
      <c r="F1750" s="21">
        <v>3300</v>
      </c>
      <c r="G1750" s="21">
        <v>4116459</v>
      </c>
      <c r="H1750" s="21">
        <v>6455527</v>
      </c>
      <c r="I1750" s="21">
        <v>3300</v>
      </c>
      <c r="J1750" s="21">
        <v>10571986</v>
      </c>
      <c r="K1750" s="21">
        <v>86264</v>
      </c>
      <c r="L1750" s="21">
        <v>5022344</v>
      </c>
      <c r="M1750" s="10"/>
    </row>
    <row r="1751" spans="1:13" ht="14.25">
      <c r="A1751" s="20" t="s">
        <v>25</v>
      </c>
      <c r="B1751" s="21" t="s">
        <v>939</v>
      </c>
      <c r="C1751" s="21">
        <v>630408</v>
      </c>
      <c r="D1751" s="21">
        <v>2432725</v>
      </c>
      <c r="E1751" s="10"/>
      <c r="F1751" s="21">
        <v>529302</v>
      </c>
      <c r="G1751" s="21">
        <v>813211</v>
      </c>
      <c r="H1751" s="21">
        <v>44582533</v>
      </c>
      <c r="I1751" s="21">
        <v>529302</v>
      </c>
      <c r="J1751" s="21">
        <v>45395744</v>
      </c>
      <c r="K1751" s="21">
        <v>2595553</v>
      </c>
      <c r="L1751" s="21">
        <v>52532581</v>
      </c>
      <c r="M1751" s="10"/>
    </row>
    <row r="1752" spans="1:13" ht="25.5">
      <c r="A1752" s="20" t="s">
        <v>3285</v>
      </c>
      <c r="B1752" s="21" t="s">
        <v>3286</v>
      </c>
      <c r="C1752" s="10"/>
      <c r="D1752" s="10"/>
      <c r="E1752" s="10"/>
      <c r="F1752" s="21">
        <v>0</v>
      </c>
      <c r="G1752" s="10"/>
      <c r="H1752" s="21">
        <v>0</v>
      </c>
      <c r="I1752" s="10"/>
      <c r="J1752" s="10"/>
      <c r="K1752" s="10"/>
      <c r="L1752" s="10"/>
      <c r="M1752" s="10"/>
    </row>
    <row r="1753" spans="1:13" ht="14.25">
      <c r="A1753" s="20" t="s">
        <v>36</v>
      </c>
      <c r="B1753" s="21" t="s">
        <v>37</v>
      </c>
      <c r="C1753" s="10"/>
      <c r="D1753" s="10"/>
      <c r="E1753" s="10"/>
      <c r="F1753" s="21">
        <v>45324</v>
      </c>
      <c r="G1753" s="10"/>
      <c r="H1753" s="21">
        <v>969</v>
      </c>
      <c r="I1753" s="21">
        <v>45324</v>
      </c>
      <c r="J1753" s="21">
        <v>969</v>
      </c>
      <c r="K1753" s="21">
        <v>750</v>
      </c>
      <c r="L1753" s="21">
        <v>244006</v>
      </c>
      <c r="M1753" s="10"/>
    </row>
    <row r="1754" spans="1:13" ht="14.25">
      <c r="A1754" s="20" t="s">
        <v>25</v>
      </c>
      <c r="B1754" s="21" t="s">
        <v>501</v>
      </c>
      <c r="C1754" s="21">
        <v>21887</v>
      </c>
      <c r="D1754" s="21">
        <v>4175</v>
      </c>
      <c r="E1754" s="10"/>
      <c r="F1754" s="21">
        <v>598377</v>
      </c>
      <c r="G1754" s="21">
        <v>1063481</v>
      </c>
      <c r="H1754" s="21">
        <v>37417340</v>
      </c>
      <c r="I1754" s="21">
        <v>598377</v>
      </c>
      <c r="J1754" s="21">
        <v>38480821</v>
      </c>
      <c r="K1754" s="21">
        <v>168682</v>
      </c>
      <c r="L1754" s="21">
        <v>22172660</v>
      </c>
      <c r="M1754" s="10"/>
    </row>
    <row r="1755" spans="1:13" ht="36.75">
      <c r="A1755" s="20" t="s">
        <v>3287</v>
      </c>
      <c r="B1755" s="21" t="s">
        <v>3288</v>
      </c>
      <c r="C1755" s="10"/>
      <c r="D1755" s="10"/>
      <c r="E1755" s="10"/>
      <c r="F1755" s="21">
        <v>0</v>
      </c>
      <c r="G1755" s="10"/>
      <c r="H1755" s="21">
        <v>0</v>
      </c>
      <c r="I1755" s="10"/>
      <c r="J1755" s="10"/>
      <c r="K1755" s="10"/>
      <c r="L1755" s="10"/>
      <c r="M1755" s="10"/>
    </row>
    <row r="1756" spans="1:13" ht="14.25">
      <c r="A1756" s="20" t="s">
        <v>36</v>
      </c>
      <c r="B1756" s="21" t="s">
        <v>1790</v>
      </c>
      <c r="C1756" s="10"/>
      <c r="D1756" s="10"/>
      <c r="E1756" s="10"/>
      <c r="F1756" s="21">
        <v>0</v>
      </c>
      <c r="G1756" s="10"/>
      <c r="H1756" s="21">
        <v>458522</v>
      </c>
      <c r="I1756" s="10"/>
      <c r="J1756" s="21">
        <v>458522</v>
      </c>
      <c r="K1756" s="10"/>
      <c r="L1756" s="21">
        <v>411407</v>
      </c>
      <c r="M1756" s="10"/>
    </row>
    <row r="1757" spans="1:13" ht="14.25">
      <c r="A1757" s="20" t="s">
        <v>25</v>
      </c>
      <c r="B1757" s="21" t="s">
        <v>120</v>
      </c>
      <c r="C1757" s="21">
        <v>3923047</v>
      </c>
      <c r="D1757" s="10"/>
      <c r="E1757" s="10"/>
      <c r="F1757" s="21">
        <v>777554</v>
      </c>
      <c r="G1757" s="21">
        <v>14667258</v>
      </c>
      <c r="H1757" s="21">
        <v>673558669</v>
      </c>
      <c r="I1757" s="21">
        <v>777554</v>
      </c>
      <c r="J1757" s="21">
        <v>688225927</v>
      </c>
      <c r="K1757" s="21">
        <v>4500</v>
      </c>
      <c r="L1757" s="21">
        <v>323312464</v>
      </c>
      <c r="M1757" s="10"/>
    </row>
    <row r="1758" spans="1:13" ht="14.25">
      <c r="A1758" s="20" t="s">
        <v>1096</v>
      </c>
      <c r="B1758" s="21" t="s">
        <v>3289</v>
      </c>
      <c r="C1758" s="10"/>
      <c r="D1758" s="10"/>
      <c r="E1758" s="10"/>
      <c r="F1758" s="21">
        <v>0</v>
      </c>
      <c r="G1758" s="10"/>
      <c r="H1758" s="21">
        <v>0</v>
      </c>
      <c r="I1758" s="10"/>
      <c r="J1758" s="10"/>
      <c r="K1758" s="10"/>
      <c r="L1758" s="10"/>
      <c r="M1758" s="10"/>
    </row>
    <row r="1759" spans="1:13" ht="14.25">
      <c r="A1759" s="20" t="s">
        <v>36</v>
      </c>
      <c r="B1759" s="21" t="s">
        <v>1791</v>
      </c>
      <c r="C1759" s="10"/>
      <c r="D1759" s="10"/>
      <c r="E1759" s="10"/>
      <c r="F1759" s="21">
        <v>0</v>
      </c>
      <c r="G1759" s="21">
        <v>3880</v>
      </c>
      <c r="H1759" s="21">
        <v>510654</v>
      </c>
      <c r="I1759" s="10"/>
      <c r="J1759" s="21">
        <v>514534</v>
      </c>
      <c r="K1759" s="10"/>
      <c r="L1759" s="21">
        <v>9076</v>
      </c>
      <c r="M1759" s="10"/>
    </row>
    <row r="1760" spans="1:13" ht="14.25">
      <c r="A1760" s="20" t="s">
        <v>25</v>
      </c>
      <c r="B1760" s="21" t="s">
        <v>202</v>
      </c>
      <c r="C1760" s="21">
        <v>81848</v>
      </c>
      <c r="D1760" s="21">
        <v>6934</v>
      </c>
      <c r="E1760" s="10"/>
      <c r="F1760" s="21">
        <v>2572</v>
      </c>
      <c r="G1760" s="21">
        <v>446621</v>
      </c>
      <c r="H1760" s="21">
        <v>47366928</v>
      </c>
      <c r="I1760" s="21">
        <v>2572</v>
      </c>
      <c r="J1760" s="21">
        <v>47813549</v>
      </c>
      <c r="K1760" s="21">
        <v>15081</v>
      </c>
      <c r="L1760" s="21">
        <v>51668608</v>
      </c>
      <c r="M1760" s="10"/>
    </row>
    <row r="1761" spans="1:13" ht="25.5">
      <c r="A1761" s="20" t="s">
        <v>60</v>
      </c>
      <c r="B1761" s="21" t="s">
        <v>61</v>
      </c>
      <c r="C1761" s="10"/>
      <c r="D1761" s="21">
        <v>1100</v>
      </c>
      <c r="E1761" s="10"/>
      <c r="F1761" s="21">
        <v>0</v>
      </c>
      <c r="G1761" s="10"/>
      <c r="H1761" s="21">
        <v>5409395</v>
      </c>
      <c r="I1761" s="10"/>
      <c r="J1761" s="21">
        <v>5409395</v>
      </c>
      <c r="K1761" s="21">
        <v>1100</v>
      </c>
      <c r="L1761" s="21">
        <v>10161403</v>
      </c>
      <c r="M1761" s="10"/>
    </row>
    <row r="1762" spans="1:13" ht="14.25">
      <c r="A1762" s="20" t="s">
        <v>25</v>
      </c>
      <c r="B1762" s="21" t="s">
        <v>125</v>
      </c>
      <c r="C1762" s="21">
        <v>2975</v>
      </c>
      <c r="D1762" s="10"/>
      <c r="E1762" s="10"/>
      <c r="F1762" s="21">
        <v>2505</v>
      </c>
      <c r="G1762" s="21">
        <v>9354</v>
      </c>
      <c r="H1762" s="21">
        <v>39755912</v>
      </c>
      <c r="I1762" s="21">
        <v>2505</v>
      </c>
      <c r="J1762" s="21">
        <v>39765266</v>
      </c>
      <c r="K1762" s="21">
        <v>4706</v>
      </c>
      <c r="L1762" s="21">
        <v>23728924</v>
      </c>
      <c r="M1762" s="10"/>
    </row>
    <row r="1763" spans="1:13" ht="25.5">
      <c r="A1763" s="20" t="s">
        <v>60</v>
      </c>
      <c r="B1763" s="21" t="s">
        <v>205</v>
      </c>
      <c r="C1763" s="10"/>
      <c r="D1763" s="10"/>
      <c r="E1763" s="10"/>
      <c r="F1763" s="21">
        <v>300352</v>
      </c>
      <c r="G1763" s="10"/>
      <c r="H1763" s="21">
        <v>290962179</v>
      </c>
      <c r="I1763" s="21">
        <v>300352</v>
      </c>
      <c r="J1763" s="21">
        <v>290962179</v>
      </c>
      <c r="K1763" s="21">
        <v>15114</v>
      </c>
      <c r="L1763" s="21">
        <v>395801091</v>
      </c>
      <c r="M1763" s="10"/>
    </row>
    <row r="1764" spans="1:13" ht="48">
      <c r="A1764" s="20" t="s">
        <v>1792</v>
      </c>
      <c r="B1764" s="21" t="s">
        <v>1793</v>
      </c>
      <c r="C1764" s="10"/>
      <c r="D1764" s="10"/>
      <c r="E1764" s="10"/>
      <c r="F1764" s="21">
        <v>0</v>
      </c>
      <c r="G1764" s="10"/>
      <c r="H1764" s="21">
        <v>1695428</v>
      </c>
      <c r="I1764" s="10"/>
      <c r="J1764" s="21">
        <v>1695428</v>
      </c>
      <c r="K1764" s="10"/>
      <c r="L1764" s="21">
        <v>746369</v>
      </c>
      <c r="M1764" s="10"/>
    </row>
    <row r="1765" spans="1:13" ht="14.25">
      <c r="A1765" s="20" t="s">
        <v>25</v>
      </c>
      <c r="B1765" s="21" t="s">
        <v>201</v>
      </c>
      <c r="C1765" s="10"/>
      <c r="D1765" s="10"/>
      <c r="E1765" s="10"/>
      <c r="F1765" s="21">
        <v>0</v>
      </c>
      <c r="G1765" s="10"/>
      <c r="H1765" s="21">
        <v>11930722</v>
      </c>
      <c r="I1765" s="10"/>
      <c r="J1765" s="21">
        <v>11930722</v>
      </c>
      <c r="K1765" s="21">
        <v>15000</v>
      </c>
      <c r="L1765" s="21">
        <v>14079790</v>
      </c>
      <c r="M1765" s="10"/>
    </row>
    <row r="1766" spans="1:13" ht="14.25">
      <c r="A1766" s="20" t="s">
        <v>616</v>
      </c>
      <c r="B1766" s="21" t="s">
        <v>617</v>
      </c>
      <c r="C1766" s="21">
        <v>29629</v>
      </c>
      <c r="D1766" s="10"/>
      <c r="E1766" s="10"/>
      <c r="F1766" s="21">
        <v>119530</v>
      </c>
      <c r="G1766" s="21">
        <v>6219254</v>
      </c>
      <c r="H1766" s="21">
        <v>36149467</v>
      </c>
      <c r="I1766" s="21">
        <v>119530</v>
      </c>
      <c r="J1766" s="21">
        <v>42368721</v>
      </c>
      <c r="K1766" s="21">
        <v>353427</v>
      </c>
      <c r="L1766" s="21">
        <v>2128544</v>
      </c>
      <c r="M1766" s="10"/>
    </row>
    <row r="1767" spans="1:13" ht="14.25">
      <c r="A1767" s="20" t="s">
        <v>3290</v>
      </c>
      <c r="B1767" s="21" t="s">
        <v>3291</v>
      </c>
      <c r="C1767" s="10"/>
      <c r="D1767" s="10"/>
      <c r="E1767" s="10"/>
      <c r="F1767" s="21">
        <v>0</v>
      </c>
      <c r="G1767" s="10"/>
      <c r="H1767" s="21">
        <v>0</v>
      </c>
      <c r="I1767" s="10"/>
      <c r="J1767" s="10"/>
      <c r="K1767" s="10"/>
      <c r="L1767" s="10"/>
      <c r="M1767" s="10"/>
    </row>
    <row r="1768" spans="1:13" ht="25.5">
      <c r="A1768" s="20" t="s">
        <v>466</v>
      </c>
      <c r="B1768" s="21" t="s">
        <v>467</v>
      </c>
      <c r="C1768" s="10"/>
      <c r="D1768" s="21">
        <v>5000</v>
      </c>
      <c r="E1768" s="10"/>
      <c r="F1768" s="21">
        <v>0</v>
      </c>
      <c r="G1768" s="10"/>
      <c r="H1768" s="21">
        <v>79555056</v>
      </c>
      <c r="I1768" s="10"/>
      <c r="J1768" s="21">
        <v>79555056</v>
      </c>
      <c r="K1768" s="21">
        <v>145000</v>
      </c>
      <c r="L1768" s="21">
        <v>200957</v>
      </c>
      <c r="M1768" s="10"/>
    </row>
    <row r="1769" spans="1:13" ht="14.25">
      <c r="A1769" s="20" t="s">
        <v>25</v>
      </c>
      <c r="B1769" s="21" t="s">
        <v>1217</v>
      </c>
      <c r="C1769" s="21">
        <v>38976906</v>
      </c>
      <c r="D1769" s="21">
        <v>1562449</v>
      </c>
      <c r="E1769" s="21">
        <v>1572866</v>
      </c>
      <c r="F1769" s="21">
        <v>149270266</v>
      </c>
      <c r="G1769" s="21">
        <v>182752673</v>
      </c>
      <c r="H1769" s="21">
        <v>2690866818</v>
      </c>
      <c r="I1769" s="21">
        <v>150843132</v>
      </c>
      <c r="J1769" s="21">
        <v>2873619491</v>
      </c>
      <c r="K1769" s="21">
        <v>15468062</v>
      </c>
      <c r="L1769" s="21">
        <v>2520889992</v>
      </c>
      <c r="M1769" s="10"/>
    </row>
    <row r="1770" spans="1:13" ht="25.5">
      <c r="A1770" s="20" t="s">
        <v>3292</v>
      </c>
      <c r="B1770" s="21" t="s">
        <v>3293</v>
      </c>
      <c r="C1770" s="10"/>
      <c r="D1770" s="10"/>
      <c r="E1770" s="10"/>
      <c r="F1770" s="21">
        <v>0</v>
      </c>
      <c r="G1770" s="10"/>
      <c r="H1770" s="21">
        <v>0</v>
      </c>
      <c r="I1770" s="10"/>
      <c r="J1770" s="10"/>
      <c r="K1770" s="10"/>
      <c r="L1770" s="10"/>
      <c r="M1770" s="10"/>
    </row>
    <row r="1771" spans="1:13" ht="25.5">
      <c r="A1771" s="20" t="s">
        <v>466</v>
      </c>
      <c r="B1771" s="21" t="s">
        <v>3294</v>
      </c>
      <c r="C1771" s="21">
        <v>109048</v>
      </c>
      <c r="D1771" s="10"/>
      <c r="E1771" s="10"/>
      <c r="F1771" s="21">
        <v>0</v>
      </c>
      <c r="G1771" s="10"/>
      <c r="H1771" s="21">
        <v>0</v>
      </c>
      <c r="I1771" s="10"/>
      <c r="J1771" s="10"/>
      <c r="K1771" s="10"/>
      <c r="L1771" s="21">
        <v>154142</v>
      </c>
      <c r="M1771" s="10"/>
    </row>
    <row r="1772" spans="1:13" ht="14.25">
      <c r="A1772" s="20" t="s">
        <v>25</v>
      </c>
      <c r="B1772" s="21" t="s">
        <v>579</v>
      </c>
      <c r="C1772" s="21">
        <v>9070268</v>
      </c>
      <c r="D1772" s="10"/>
      <c r="E1772" s="10"/>
      <c r="F1772" s="21">
        <v>0</v>
      </c>
      <c r="G1772" s="21">
        <v>10336631</v>
      </c>
      <c r="H1772" s="21">
        <v>46606621</v>
      </c>
      <c r="I1772" s="10"/>
      <c r="J1772" s="21">
        <v>56943252</v>
      </c>
      <c r="K1772" s="21">
        <v>279075</v>
      </c>
      <c r="L1772" s="21">
        <v>24323436</v>
      </c>
      <c r="M1772" s="10"/>
    </row>
    <row r="1773" spans="1:13" ht="14.25">
      <c r="A1773" s="20" t="s">
        <v>381</v>
      </c>
      <c r="B1773" s="21" t="s">
        <v>382</v>
      </c>
      <c r="C1773" s="21">
        <v>43688</v>
      </c>
      <c r="D1773" s="10"/>
      <c r="E1773" s="10"/>
      <c r="F1773" s="21">
        <v>0</v>
      </c>
      <c r="G1773" s="21">
        <v>201495</v>
      </c>
      <c r="H1773" s="21">
        <v>20309833</v>
      </c>
      <c r="I1773" s="10"/>
      <c r="J1773" s="21">
        <v>20511328</v>
      </c>
      <c r="K1773" s="21">
        <v>77889</v>
      </c>
      <c r="L1773" s="21">
        <v>28503096</v>
      </c>
      <c r="M1773" s="10"/>
    </row>
    <row r="1774" spans="1:13" ht="14.25">
      <c r="A1774" s="20" t="s">
        <v>114</v>
      </c>
      <c r="B1774" s="21" t="s">
        <v>115</v>
      </c>
      <c r="C1774" s="21">
        <v>778437</v>
      </c>
      <c r="D1774" s="10"/>
      <c r="E1774" s="10"/>
      <c r="F1774" s="21">
        <v>18654</v>
      </c>
      <c r="G1774" s="21">
        <v>25869541</v>
      </c>
      <c r="H1774" s="21">
        <v>34430664</v>
      </c>
      <c r="I1774" s="21">
        <v>18654</v>
      </c>
      <c r="J1774" s="21">
        <v>60300205</v>
      </c>
      <c r="K1774" s="21">
        <v>4106</v>
      </c>
      <c r="L1774" s="21">
        <v>51399145</v>
      </c>
      <c r="M1774" s="10"/>
    </row>
    <row r="1775" spans="1:13" ht="14.25">
      <c r="A1775" s="20" t="s">
        <v>3295</v>
      </c>
      <c r="B1775" s="21" t="s">
        <v>3296</v>
      </c>
      <c r="C1775" s="10"/>
      <c r="D1775" s="10"/>
      <c r="E1775" s="10"/>
      <c r="F1775" s="21">
        <v>0</v>
      </c>
      <c r="G1775" s="10"/>
      <c r="H1775" s="21">
        <v>0</v>
      </c>
      <c r="I1775" s="10"/>
      <c r="J1775" s="10"/>
      <c r="K1775" s="10"/>
      <c r="L1775" s="10"/>
      <c r="M1775" s="10"/>
    </row>
    <row r="1776" spans="1:13" ht="25.5">
      <c r="A1776" s="20" t="s">
        <v>417</v>
      </c>
      <c r="B1776" s="21" t="s">
        <v>418</v>
      </c>
      <c r="C1776" s="21">
        <v>35</v>
      </c>
      <c r="D1776" s="10"/>
      <c r="E1776" s="10"/>
      <c r="F1776" s="21">
        <v>3657</v>
      </c>
      <c r="G1776" s="21">
        <v>33722</v>
      </c>
      <c r="H1776" s="21">
        <v>15995990</v>
      </c>
      <c r="I1776" s="21">
        <v>3657</v>
      </c>
      <c r="J1776" s="21">
        <v>16029712</v>
      </c>
      <c r="K1776" s="21">
        <v>105578</v>
      </c>
      <c r="L1776" s="21">
        <v>10194701</v>
      </c>
      <c r="M1776" s="10"/>
    </row>
    <row r="1777" spans="1:13" ht="14.25">
      <c r="A1777" s="20" t="s">
        <v>25</v>
      </c>
      <c r="B1777" s="21" t="s">
        <v>1127</v>
      </c>
      <c r="C1777" s="21">
        <v>7326741</v>
      </c>
      <c r="D1777" s="21">
        <v>1224631</v>
      </c>
      <c r="E1777" s="10"/>
      <c r="F1777" s="21">
        <v>4421824</v>
      </c>
      <c r="G1777" s="21">
        <v>2851038</v>
      </c>
      <c r="H1777" s="21">
        <v>56630606</v>
      </c>
      <c r="I1777" s="21">
        <v>4421824</v>
      </c>
      <c r="J1777" s="21">
        <v>59481644</v>
      </c>
      <c r="K1777" s="21">
        <v>7821432</v>
      </c>
      <c r="L1777" s="21">
        <v>74545440</v>
      </c>
      <c r="M1777" s="10"/>
    </row>
    <row r="1778" spans="1:13" ht="14.25">
      <c r="A1778" s="20" t="s">
        <v>25</v>
      </c>
      <c r="B1778" s="21" t="s">
        <v>1435</v>
      </c>
      <c r="C1778" s="21">
        <v>5661868</v>
      </c>
      <c r="D1778" s="21">
        <v>1863489</v>
      </c>
      <c r="E1778" s="21">
        <v>2948391</v>
      </c>
      <c r="F1778" s="21">
        <v>118154692</v>
      </c>
      <c r="G1778" s="21">
        <v>6809798</v>
      </c>
      <c r="H1778" s="21">
        <v>320703543</v>
      </c>
      <c r="I1778" s="21">
        <v>121103083</v>
      </c>
      <c r="J1778" s="21">
        <v>327513341</v>
      </c>
      <c r="K1778" s="21">
        <v>179297680</v>
      </c>
      <c r="L1778" s="21">
        <v>262591325</v>
      </c>
      <c r="M1778" s="10"/>
    </row>
    <row r="1779" spans="1:13" ht="14.25">
      <c r="A1779" s="20" t="s">
        <v>616</v>
      </c>
      <c r="B1779" s="21" t="s">
        <v>3297</v>
      </c>
      <c r="C1779" s="10"/>
      <c r="D1779" s="10"/>
      <c r="E1779" s="10"/>
      <c r="F1779" s="21">
        <v>0</v>
      </c>
      <c r="G1779" s="10"/>
      <c r="H1779" s="21">
        <v>0</v>
      </c>
      <c r="I1779" s="10"/>
      <c r="J1779" s="10"/>
      <c r="K1779" s="10"/>
      <c r="L1779" s="10"/>
      <c r="M1779" s="10"/>
    </row>
    <row r="1780" spans="1:13" ht="25.5">
      <c r="A1780" s="20" t="s">
        <v>1506</v>
      </c>
      <c r="B1780" s="21" t="s">
        <v>1507</v>
      </c>
      <c r="C1780" s="21">
        <v>88550345</v>
      </c>
      <c r="D1780" s="21">
        <v>304419700</v>
      </c>
      <c r="E1780" s="21">
        <v>209038156</v>
      </c>
      <c r="F1780" s="21">
        <v>57286304</v>
      </c>
      <c r="G1780" s="21">
        <v>85728055</v>
      </c>
      <c r="H1780" s="21">
        <v>586808510</v>
      </c>
      <c r="I1780" s="21">
        <v>266324460</v>
      </c>
      <c r="J1780" s="21">
        <v>672536565</v>
      </c>
      <c r="K1780" s="21">
        <v>615143455</v>
      </c>
      <c r="L1780" s="21">
        <v>632065368</v>
      </c>
      <c r="M1780" s="10"/>
    </row>
    <row r="1781" spans="1:13" ht="14.25">
      <c r="A1781" s="20" t="s">
        <v>299</v>
      </c>
      <c r="B1781" s="21" t="s">
        <v>300</v>
      </c>
      <c r="C1781" s="21">
        <v>66052613</v>
      </c>
      <c r="D1781" s="21">
        <v>6491</v>
      </c>
      <c r="E1781" s="21">
        <v>7716951</v>
      </c>
      <c r="F1781" s="21">
        <v>0</v>
      </c>
      <c r="G1781" s="21">
        <v>52062199</v>
      </c>
      <c r="H1781" s="21">
        <v>1678045347</v>
      </c>
      <c r="I1781" s="21">
        <v>7716951</v>
      </c>
      <c r="J1781" s="21">
        <v>1730107546</v>
      </c>
      <c r="K1781" s="21">
        <v>43289</v>
      </c>
      <c r="L1781" s="21">
        <v>297685921</v>
      </c>
      <c r="M1781" s="10"/>
    </row>
    <row r="1782" spans="1:13" ht="48">
      <c r="A1782" s="20" t="s">
        <v>1537</v>
      </c>
      <c r="B1782" s="21" t="s">
        <v>1538</v>
      </c>
      <c r="C1782" s="21">
        <v>12596878</v>
      </c>
      <c r="D1782" s="21">
        <v>4329907</v>
      </c>
      <c r="E1782" s="21">
        <v>6068928</v>
      </c>
      <c r="F1782" s="21">
        <v>1207213089</v>
      </c>
      <c r="G1782" s="21">
        <v>38883685</v>
      </c>
      <c r="H1782" s="21">
        <v>55189683</v>
      </c>
      <c r="I1782" s="21">
        <v>1213282017</v>
      </c>
      <c r="J1782" s="21">
        <v>94073368</v>
      </c>
      <c r="K1782" s="21">
        <v>1423134555</v>
      </c>
      <c r="L1782" s="21">
        <v>115447052</v>
      </c>
      <c r="M1782" s="10"/>
    </row>
    <row r="1783" spans="1:13" ht="14.25">
      <c r="A1783" s="20" t="s">
        <v>1096</v>
      </c>
      <c r="B1783" s="21" t="s">
        <v>3298</v>
      </c>
      <c r="C1783" s="10"/>
      <c r="D1783" s="10"/>
      <c r="E1783" s="10"/>
      <c r="F1783" s="21">
        <v>0</v>
      </c>
      <c r="G1783" s="21">
        <v>137916</v>
      </c>
      <c r="H1783" s="21">
        <v>0</v>
      </c>
      <c r="I1783" s="10"/>
      <c r="J1783" s="21">
        <v>137916</v>
      </c>
      <c r="K1783" s="10"/>
      <c r="L1783" s="10"/>
      <c r="M1783" s="10"/>
    </row>
    <row r="1784" spans="1:13" ht="36.75">
      <c r="A1784" s="20" t="s">
        <v>480</v>
      </c>
      <c r="B1784" s="21" t="s">
        <v>481</v>
      </c>
      <c r="C1784" s="21">
        <v>38290204</v>
      </c>
      <c r="D1784" s="10"/>
      <c r="E1784" s="10"/>
      <c r="F1784" s="21">
        <v>7301775</v>
      </c>
      <c r="G1784" s="21">
        <v>23701488</v>
      </c>
      <c r="H1784" s="21">
        <v>112036804</v>
      </c>
      <c r="I1784" s="21">
        <v>7301775</v>
      </c>
      <c r="J1784" s="21">
        <v>135738292</v>
      </c>
      <c r="K1784" s="21">
        <v>150839</v>
      </c>
      <c r="L1784" s="21">
        <v>486386444</v>
      </c>
      <c r="M1784" s="10"/>
    </row>
    <row r="1785" spans="1:13" ht="14.25">
      <c r="A1785" s="20" t="s">
        <v>25</v>
      </c>
      <c r="B1785" s="21" t="s">
        <v>1530</v>
      </c>
      <c r="C1785" s="21">
        <v>19676098</v>
      </c>
      <c r="D1785" s="21">
        <v>364666</v>
      </c>
      <c r="E1785" s="21">
        <v>2300299</v>
      </c>
      <c r="F1785" s="21">
        <v>900609282</v>
      </c>
      <c r="G1785" s="21">
        <v>56731934</v>
      </c>
      <c r="H1785" s="21">
        <v>647176632</v>
      </c>
      <c r="I1785" s="21">
        <v>902909581</v>
      </c>
      <c r="J1785" s="21">
        <v>703908566</v>
      </c>
      <c r="K1785" s="21">
        <v>1215427254</v>
      </c>
      <c r="L1785" s="21">
        <v>386563978</v>
      </c>
      <c r="M1785" s="10"/>
    </row>
    <row r="1786" spans="1:13" ht="14.25">
      <c r="A1786" s="20" t="s">
        <v>411</v>
      </c>
      <c r="B1786" s="21" t="s">
        <v>412</v>
      </c>
      <c r="C1786" s="21">
        <v>2815388</v>
      </c>
      <c r="D1786" s="10"/>
      <c r="E1786" s="10"/>
      <c r="F1786" s="21">
        <v>53906</v>
      </c>
      <c r="G1786" s="21">
        <v>1025864</v>
      </c>
      <c r="H1786" s="21">
        <v>22620735</v>
      </c>
      <c r="I1786" s="21">
        <v>53906</v>
      </c>
      <c r="J1786" s="21">
        <v>23646599</v>
      </c>
      <c r="K1786" s="21">
        <v>101133</v>
      </c>
      <c r="L1786" s="21">
        <v>27952906</v>
      </c>
      <c r="M1786" s="10"/>
    </row>
    <row r="1787" spans="1:13" ht="36.75">
      <c r="A1787" s="20" t="s">
        <v>3299</v>
      </c>
      <c r="B1787" s="21" t="s">
        <v>3300</v>
      </c>
      <c r="C1787" s="21">
        <v>233943623</v>
      </c>
      <c r="D1787" s="10"/>
      <c r="E1787" s="10"/>
      <c r="F1787" s="21">
        <v>37981</v>
      </c>
      <c r="G1787" s="21">
        <v>134218811</v>
      </c>
      <c r="H1787" s="21">
        <v>42737455</v>
      </c>
      <c r="I1787" s="21">
        <v>37981</v>
      </c>
      <c r="J1787" s="21">
        <v>176956266</v>
      </c>
      <c r="K1787" s="21">
        <v>6276</v>
      </c>
      <c r="L1787" s="21">
        <v>278941441</v>
      </c>
      <c r="M1787" s="10"/>
    </row>
    <row r="1788" spans="1:13" ht="14.25">
      <c r="A1788" s="20" t="s">
        <v>3301</v>
      </c>
      <c r="B1788" s="21" t="s">
        <v>3302</v>
      </c>
      <c r="C1788" s="10"/>
      <c r="D1788" s="10"/>
      <c r="E1788" s="10"/>
      <c r="F1788" s="21">
        <v>0</v>
      </c>
      <c r="G1788" s="10"/>
      <c r="H1788" s="21">
        <v>0</v>
      </c>
      <c r="I1788" s="10"/>
      <c r="J1788" s="10"/>
      <c r="K1788" s="10"/>
      <c r="L1788" s="10"/>
      <c r="M1788" s="10"/>
    </row>
    <row r="1789" spans="1:13" ht="59.25">
      <c r="A1789" s="20" t="s">
        <v>1502</v>
      </c>
      <c r="B1789" s="21" t="s">
        <v>1503</v>
      </c>
      <c r="C1789" s="21">
        <v>769302</v>
      </c>
      <c r="D1789" s="21">
        <v>600351435</v>
      </c>
      <c r="E1789" s="21">
        <v>306690435</v>
      </c>
      <c r="F1789" s="21">
        <v>599264</v>
      </c>
      <c r="G1789" s="21">
        <v>141641</v>
      </c>
      <c r="H1789" s="21">
        <v>14843200</v>
      </c>
      <c r="I1789" s="21">
        <v>307289699</v>
      </c>
      <c r="J1789" s="21">
        <v>14984841</v>
      </c>
      <c r="K1789" s="21">
        <v>600506899</v>
      </c>
      <c r="L1789" s="21">
        <v>8197781</v>
      </c>
      <c r="M1789" s="10"/>
    </row>
    <row r="1790" spans="1:13" ht="14.25">
      <c r="A1790" s="20" t="s">
        <v>25</v>
      </c>
      <c r="B1790" s="21" t="s">
        <v>1438</v>
      </c>
      <c r="C1790" s="21">
        <v>10118623</v>
      </c>
      <c r="D1790" s="21">
        <v>203211665</v>
      </c>
      <c r="E1790" s="21">
        <v>62871493</v>
      </c>
      <c r="F1790" s="21">
        <v>1221790</v>
      </c>
      <c r="G1790" s="21">
        <v>4816689</v>
      </c>
      <c r="H1790" s="21">
        <v>487218631</v>
      </c>
      <c r="I1790" s="21">
        <v>64093283</v>
      </c>
      <c r="J1790" s="21">
        <v>492035320</v>
      </c>
      <c r="K1790" s="21">
        <v>203468868</v>
      </c>
      <c r="L1790" s="21">
        <v>437718128</v>
      </c>
      <c r="M1790" s="10"/>
    </row>
    <row r="1791" spans="1:13" ht="14.25">
      <c r="A1791" s="20" t="s">
        <v>25</v>
      </c>
      <c r="B1791" s="21" t="s">
        <v>945</v>
      </c>
      <c r="C1791" s="21">
        <v>2813044</v>
      </c>
      <c r="D1791" s="21">
        <v>308431</v>
      </c>
      <c r="E1791" s="21">
        <v>221561412</v>
      </c>
      <c r="F1791" s="21">
        <v>2075790</v>
      </c>
      <c r="G1791" s="21">
        <v>1621072</v>
      </c>
      <c r="H1791" s="21">
        <v>15133925</v>
      </c>
      <c r="I1791" s="21">
        <v>223637202</v>
      </c>
      <c r="J1791" s="21">
        <v>16754997</v>
      </c>
      <c r="K1791" s="21">
        <v>2623073</v>
      </c>
      <c r="L1791" s="21">
        <v>18071395</v>
      </c>
      <c r="M1791" s="10"/>
    </row>
    <row r="1792" spans="1:13" ht="25.5">
      <c r="A1792" s="20" t="s">
        <v>3303</v>
      </c>
      <c r="B1792" s="21" t="s">
        <v>3304</v>
      </c>
      <c r="C1792" s="10"/>
      <c r="D1792" s="10"/>
      <c r="E1792" s="10"/>
      <c r="F1792" s="21">
        <v>0</v>
      </c>
      <c r="G1792" s="10"/>
      <c r="H1792" s="21">
        <v>0</v>
      </c>
      <c r="I1792" s="10"/>
      <c r="J1792" s="10"/>
      <c r="K1792" s="10"/>
      <c r="L1792" s="10"/>
      <c r="M1792" s="10"/>
    </row>
    <row r="1793" spans="1:13" ht="14.25">
      <c r="A1793" s="20" t="s">
        <v>288</v>
      </c>
      <c r="B1793" s="21" t="s">
        <v>289</v>
      </c>
      <c r="C1793" s="21">
        <v>4822116</v>
      </c>
      <c r="D1793" s="10"/>
      <c r="E1793" s="10"/>
      <c r="F1793" s="21">
        <v>4285907</v>
      </c>
      <c r="G1793" s="21">
        <v>7129433</v>
      </c>
      <c r="H1793" s="21">
        <v>60997219</v>
      </c>
      <c r="I1793" s="21">
        <v>4285907</v>
      </c>
      <c r="J1793" s="21">
        <v>68126652</v>
      </c>
      <c r="K1793" s="21">
        <v>39378</v>
      </c>
      <c r="L1793" s="21">
        <v>54363550</v>
      </c>
      <c r="M1793" s="10"/>
    </row>
    <row r="1794" spans="1:13" ht="14.25">
      <c r="A1794" s="20" t="s">
        <v>25</v>
      </c>
      <c r="B1794" s="21" t="s">
        <v>1314</v>
      </c>
      <c r="C1794" s="21">
        <v>8791480</v>
      </c>
      <c r="D1794" s="21">
        <v>1207446</v>
      </c>
      <c r="E1794" s="21">
        <v>63934</v>
      </c>
      <c r="F1794" s="21">
        <v>29282445</v>
      </c>
      <c r="G1794" s="21">
        <v>6273296</v>
      </c>
      <c r="H1794" s="21">
        <v>67563941</v>
      </c>
      <c r="I1794" s="21">
        <v>29346379</v>
      </c>
      <c r="J1794" s="21">
        <v>73837237</v>
      </c>
      <c r="K1794" s="21">
        <v>32729167</v>
      </c>
      <c r="L1794" s="21">
        <v>141149203</v>
      </c>
      <c r="M1794" s="10"/>
    </row>
    <row r="1795" spans="1:13" ht="14.25">
      <c r="A1795" s="20" t="s">
        <v>25</v>
      </c>
      <c r="B1795" s="21" t="s">
        <v>1518</v>
      </c>
      <c r="C1795" s="21">
        <v>67527129</v>
      </c>
      <c r="D1795" s="21">
        <v>733650378</v>
      </c>
      <c r="E1795" s="21">
        <v>2878213206</v>
      </c>
      <c r="F1795" s="21">
        <v>34793790</v>
      </c>
      <c r="G1795" s="21">
        <v>19497227</v>
      </c>
      <c r="H1795" s="21">
        <v>538828839</v>
      </c>
      <c r="I1795" s="21">
        <v>2913006996</v>
      </c>
      <c r="J1795" s="21">
        <v>558326066</v>
      </c>
      <c r="K1795" s="21">
        <v>768271246</v>
      </c>
      <c r="L1795" s="21">
        <v>236882102</v>
      </c>
      <c r="M1795" s="10"/>
    </row>
    <row r="1796" spans="1:13" ht="14.25">
      <c r="A1796" s="20" t="s">
        <v>708</v>
      </c>
      <c r="B1796" s="21" t="s">
        <v>709</v>
      </c>
      <c r="C1796" s="21">
        <v>21227154</v>
      </c>
      <c r="D1796" s="21">
        <v>516015</v>
      </c>
      <c r="E1796" s="21">
        <v>281325</v>
      </c>
      <c r="F1796" s="21">
        <v>3007090</v>
      </c>
      <c r="G1796" s="21">
        <v>14947512</v>
      </c>
      <c r="H1796" s="21">
        <v>76958093</v>
      </c>
      <c r="I1796" s="21">
        <v>3288415</v>
      </c>
      <c r="J1796" s="21">
        <v>91905605</v>
      </c>
      <c r="K1796" s="21">
        <v>544973</v>
      </c>
      <c r="L1796" s="21">
        <v>89232501</v>
      </c>
      <c r="M1796" s="10"/>
    </row>
    <row r="1797" spans="1:13" ht="14.25">
      <c r="A1797" s="20" t="s">
        <v>1096</v>
      </c>
      <c r="B1797" s="21" t="s">
        <v>3305</v>
      </c>
      <c r="C1797" s="10"/>
      <c r="D1797" s="10"/>
      <c r="E1797" s="10"/>
      <c r="F1797" s="21">
        <v>0</v>
      </c>
      <c r="G1797" s="10"/>
      <c r="H1797" s="21">
        <v>0</v>
      </c>
      <c r="I1797" s="10"/>
      <c r="J1797" s="10"/>
      <c r="K1797" s="10"/>
      <c r="L1797" s="10"/>
      <c r="M1797" s="10"/>
    </row>
    <row r="1798" spans="1:13" ht="36.75">
      <c r="A1798" s="20" t="s">
        <v>1470</v>
      </c>
      <c r="B1798" s="21" t="s">
        <v>1471</v>
      </c>
      <c r="C1798" s="21">
        <v>26065752</v>
      </c>
      <c r="D1798" s="21">
        <v>362074752</v>
      </c>
      <c r="E1798" s="21">
        <v>565340513</v>
      </c>
      <c r="F1798" s="21">
        <v>25457571</v>
      </c>
      <c r="G1798" s="21">
        <v>7931477</v>
      </c>
      <c r="H1798" s="21">
        <v>66406558</v>
      </c>
      <c r="I1798" s="21">
        <v>590798084</v>
      </c>
      <c r="J1798" s="21">
        <v>74338035</v>
      </c>
      <c r="K1798" s="21">
        <v>397766610</v>
      </c>
      <c r="L1798" s="21">
        <v>61113013</v>
      </c>
      <c r="M1798" s="10"/>
    </row>
    <row r="1799" spans="1:13" ht="48">
      <c r="A1799" s="20" t="s">
        <v>1175</v>
      </c>
      <c r="B1799" s="21" t="s">
        <v>1176</v>
      </c>
      <c r="C1799" s="21">
        <v>118006733</v>
      </c>
      <c r="D1799" s="21">
        <v>4713244</v>
      </c>
      <c r="E1799" s="21">
        <v>60641801</v>
      </c>
      <c r="F1799" s="21">
        <v>281736</v>
      </c>
      <c r="G1799" s="21">
        <v>21303664</v>
      </c>
      <c r="H1799" s="21">
        <v>246596844</v>
      </c>
      <c r="I1799" s="21">
        <v>60923537</v>
      </c>
      <c r="J1799" s="21">
        <v>267900508</v>
      </c>
      <c r="K1799" s="21">
        <v>10084629</v>
      </c>
      <c r="L1799" s="21">
        <v>311219100</v>
      </c>
      <c r="M1799" s="10"/>
    </row>
    <row r="1800" spans="1:13" ht="36.75">
      <c r="A1800" s="20" t="s">
        <v>1177</v>
      </c>
      <c r="B1800" s="21" t="s">
        <v>1178</v>
      </c>
      <c r="C1800" s="21">
        <v>20438213</v>
      </c>
      <c r="D1800" s="10"/>
      <c r="E1800" s="10"/>
      <c r="F1800" s="21">
        <v>0</v>
      </c>
      <c r="G1800" s="21">
        <v>19784396</v>
      </c>
      <c r="H1800" s="21">
        <v>68601978</v>
      </c>
      <c r="I1800" s="10"/>
      <c r="J1800" s="21">
        <v>88386374</v>
      </c>
      <c r="K1800" s="21">
        <v>10156557</v>
      </c>
      <c r="L1800" s="21">
        <v>43736391</v>
      </c>
      <c r="M1800" s="10"/>
    </row>
    <row r="1801" spans="1:13" ht="14.25">
      <c r="A1801" s="20" t="s">
        <v>25</v>
      </c>
      <c r="B1801" s="21" t="s">
        <v>3306</v>
      </c>
      <c r="C1801" s="21">
        <v>127354804</v>
      </c>
      <c r="D1801" s="10"/>
      <c r="E1801" s="21">
        <v>16436037</v>
      </c>
      <c r="F1801" s="21">
        <v>1722803</v>
      </c>
      <c r="G1801" s="21">
        <v>41434839</v>
      </c>
      <c r="H1801" s="21">
        <v>97661960</v>
      </c>
      <c r="I1801" s="21">
        <v>18158840</v>
      </c>
      <c r="J1801" s="21">
        <v>139096799</v>
      </c>
      <c r="K1801" s="21">
        <v>5183618</v>
      </c>
      <c r="L1801" s="21">
        <v>246840769</v>
      </c>
      <c r="M1801" s="10"/>
    </row>
    <row r="1802" spans="1:13" ht="14.25">
      <c r="A1802" s="20" t="s">
        <v>1968</v>
      </c>
      <c r="B1802" s="21" t="s">
        <v>1969</v>
      </c>
      <c r="C1802" s="21">
        <v>68239</v>
      </c>
      <c r="D1802" s="10"/>
      <c r="E1802" s="10"/>
      <c r="F1802" s="21">
        <v>0</v>
      </c>
      <c r="G1802" s="10"/>
      <c r="H1802" s="21">
        <v>32708712</v>
      </c>
      <c r="I1802" s="10"/>
      <c r="J1802" s="21">
        <v>32708712</v>
      </c>
      <c r="K1802" s="10"/>
      <c r="L1802" s="21">
        <v>9245385</v>
      </c>
      <c r="M1802" s="10"/>
    </row>
    <row r="1803" spans="1:13" ht="14.25">
      <c r="A1803" s="20" t="s">
        <v>3307</v>
      </c>
      <c r="B1803" s="21" t="s">
        <v>3308</v>
      </c>
      <c r="C1803" s="21">
        <v>161035599</v>
      </c>
      <c r="D1803" s="10"/>
      <c r="E1803" s="10"/>
      <c r="F1803" s="21">
        <v>780049</v>
      </c>
      <c r="G1803" s="21">
        <v>184332777</v>
      </c>
      <c r="H1803" s="21">
        <v>28405128</v>
      </c>
      <c r="I1803" s="21">
        <v>780049</v>
      </c>
      <c r="J1803" s="21">
        <v>212737905</v>
      </c>
      <c r="K1803" s="21">
        <v>3158</v>
      </c>
      <c r="L1803" s="21">
        <v>206567773</v>
      </c>
      <c r="M1803" s="10"/>
    </row>
    <row r="1804" spans="1:13" ht="14.25">
      <c r="A1804" s="20" t="s">
        <v>25</v>
      </c>
      <c r="B1804" s="21" t="s">
        <v>259</v>
      </c>
      <c r="C1804" s="21">
        <v>9331698</v>
      </c>
      <c r="D1804" s="10"/>
      <c r="E1804" s="10"/>
      <c r="F1804" s="21">
        <v>459830</v>
      </c>
      <c r="G1804" s="21">
        <v>1666343</v>
      </c>
      <c r="H1804" s="21">
        <v>81154389</v>
      </c>
      <c r="I1804" s="21">
        <v>459830</v>
      </c>
      <c r="J1804" s="21">
        <v>82820732</v>
      </c>
      <c r="K1804" s="21">
        <v>29072</v>
      </c>
      <c r="L1804" s="21">
        <v>268320971</v>
      </c>
      <c r="M1804" s="10"/>
    </row>
    <row r="1805" spans="1:13" ht="14.25">
      <c r="A1805" s="20" t="s">
        <v>2076</v>
      </c>
      <c r="B1805" s="21" t="s">
        <v>2077</v>
      </c>
      <c r="C1805" s="21">
        <v>261853</v>
      </c>
      <c r="D1805" s="10"/>
      <c r="E1805" s="10"/>
      <c r="F1805" s="21">
        <v>2853766</v>
      </c>
      <c r="G1805" s="21">
        <v>148119</v>
      </c>
      <c r="H1805" s="21">
        <v>18852320</v>
      </c>
      <c r="I1805" s="21">
        <v>2853766</v>
      </c>
      <c r="J1805" s="21">
        <v>19000439</v>
      </c>
      <c r="K1805" s="10"/>
      <c r="L1805" s="21">
        <v>1398955</v>
      </c>
      <c r="M1805" s="10"/>
    </row>
    <row r="1806" spans="1:13" ht="14.25">
      <c r="A1806" s="20" t="s">
        <v>25</v>
      </c>
      <c r="B1806" s="21" t="s">
        <v>3309</v>
      </c>
      <c r="C1806" s="10"/>
      <c r="D1806" s="10"/>
      <c r="E1806" s="10"/>
      <c r="F1806" s="21">
        <v>0</v>
      </c>
      <c r="G1806" s="10"/>
      <c r="H1806" s="21">
        <v>0</v>
      </c>
      <c r="I1806" s="10"/>
      <c r="J1806" s="10"/>
      <c r="K1806" s="10"/>
      <c r="L1806" s="10"/>
      <c r="M1806" s="10"/>
    </row>
    <row r="1807" spans="1:13" ht="59.25">
      <c r="A1807" s="20" t="s">
        <v>3310</v>
      </c>
      <c r="B1807" s="21" t="s">
        <v>3311</v>
      </c>
      <c r="C1807" s="10"/>
      <c r="D1807" s="10"/>
      <c r="E1807" s="10"/>
      <c r="F1807" s="21">
        <v>0</v>
      </c>
      <c r="G1807" s="10"/>
      <c r="H1807" s="21">
        <v>0</v>
      </c>
      <c r="I1807" s="10"/>
      <c r="J1807" s="10"/>
      <c r="K1807" s="10"/>
      <c r="L1807" s="10"/>
      <c r="M1807" s="10"/>
    </row>
    <row r="1808" spans="1:13" ht="36.75">
      <c r="A1808" s="20" t="s">
        <v>1293</v>
      </c>
      <c r="B1808" s="21" t="s">
        <v>1294</v>
      </c>
      <c r="C1808" s="10"/>
      <c r="D1808" s="10"/>
      <c r="E1808" s="10"/>
      <c r="F1808" s="21">
        <v>14946191</v>
      </c>
      <c r="G1808" s="10"/>
      <c r="H1808" s="21">
        <v>349769</v>
      </c>
      <c r="I1808" s="21">
        <v>14946191</v>
      </c>
      <c r="J1808" s="21">
        <v>349769</v>
      </c>
      <c r="K1808" s="21">
        <v>27705605</v>
      </c>
      <c r="L1808" s="21">
        <v>1000</v>
      </c>
      <c r="M1808" s="10"/>
    </row>
    <row r="1809" spans="1:13" ht="36.75">
      <c r="A1809" s="20" t="s">
        <v>1950</v>
      </c>
      <c r="B1809" s="21" t="s">
        <v>1951</v>
      </c>
      <c r="C1809" s="21">
        <v>773</v>
      </c>
      <c r="D1809" s="10"/>
      <c r="E1809" s="10"/>
      <c r="F1809" s="21">
        <v>0</v>
      </c>
      <c r="G1809" s="10"/>
      <c r="H1809" s="21">
        <v>128030</v>
      </c>
      <c r="I1809" s="10"/>
      <c r="J1809" s="21">
        <v>128030</v>
      </c>
      <c r="K1809" s="10"/>
      <c r="L1809" s="21">
        <v>736489</v>
      </c>
      <c r="M1809" s="10"/>
    </row>
    <row r="1810" spans="1:13" ht="36.75">
      <c r="A1810" s="20" t="s">
        <v>3312</v>
      </c>
      <c r="B1810" s="21" t="s">
        <v>3313</v>
      </c>
      <c r="C1810" s="10"/>
      <c r="D1810" s="10"/>
      <c r="E1810" s="10"/>
      <c r="F1810" s="21">
        <v>0</v>
      </c>
      <c r="G1810" s="10"/>
      <c r="H1810" s="21">
        <v>0</v>
      </c>
      <c r="I1810" s="10"/>
      <c r="J1810" s="10"/>
      <c r="K1810" s="10"/>
      <c r="L1810" s="10"/>
      <c r="M1810" s="10"/>
    </row>
    <row r="1811" spans="1:13" ht="59.25">
      <c r="A1811" s="20" t="s">
        <v>1809</v>
      </c>
      <c r="B1811" s="21" t="s">
        <v>2126</v>
      </c>
      <c r="C1811" s="21">
        <v>96646110</v>
      </c>
      <c r="D1811" s="10"/>
      <c r="E1811" s="10"/>
      <c r="F1811" s="21">
        <v>0</v>
      </c>
      <c r="G1811" s="21">
        <v>215014248</v>
      </c>
      <c r="H1811" s="21">
        <v>11136599</v>
      </c>
      <c r="I1811" s="10"/>
      <c r="J1811" s="21">
        <v>226150847</v>
      </c>
      <c r="K1811" s="10"/>
      <c r="L1811" s="21">
        <v>201434703</v>
      </c>
      <c r="M1811" s="10"/>
    </row>
    <row r="1812" spans="1:13" ht="59.25">
      <c r="A1812" s="20" t="s">
        <v>1794</v>
      </c>
      <c r="B1812" s="21" t="s">
        <v>1795</v>
      </c>
      <c r="C1812" s="10"/>
      <c r="D1812" s="10"/>
      <c r="E1812" s="10"/>
      <c r="F1812" s="21">
        <v>0</v>
      </c>
      <c r="G1812" s="10"/>
      <c r="H1812" s="21">
        <v>19685322</v>
      </c>
      <c r="I1812" s="10"/>
      <c r="J1812" s="21">
        <v>19685322</v>
      </c>
      <c r="K1812" s="10"/>
      <c r="L1812" s="21">
        <v>4674884</v>
      </c>
      <c r="M1812" s="10"/>
    </row>
    <row r="1813" spans="1:13" ht="48">
      <c r="A1813" s="20" t="s">
        <v>1796</v>
      </c>
      <c r="B1813" s="21" t="s">
        <v>1797</v>
      </c>
      <c r="C1813" s="10"/>
      <c r="D1813" s="10"/>
      <c r="E1813" s="10"/>
      <c r="F1813" s="21">
        <v>0</v>
      </c>
      <c r="G1813" s="10"/>
      <c r="H1813" s="21">
        <v>61758251</v>
      </c>
      <c r="I1813" s="10"/>
      <c r="J1813" s="21">
        <v>61758251</v>
      </c>
      <c r="K1813" s="10"/>
      <c r="L1813" s="21">
        <v>145531626</v>
      </c>
      <c r="M1813" s="10"/>
    </row>
    <row r="1814" spans="1:13" ht="48">
      <c r="A1814" s="20" t="s">
        <v>1798</v>
      </c>
      <c r="B1814" s="21" t="s">
        <v>1799</v>
      </c>
      <c r="C1814" s="10"/>
      <c r="D1814" s="10"/>
      <c r="E1814" s="10"/>
      <c r="F1814" s="21">
        <v>0</v>
      </c>
      <c r="G1814" s="10"/>
      <c r="H1814" s="21">
        <v>4488803</v>
      </c>
      <c r="I1814" s="10"/>
      <c r="J1814" s="21">
        <v>4488803</v>
      </c>
      <c r="K1814" s="10"/>
      <c r="L1814" s="21">
        <v>1033407</v>
      </c>
      <c r="M1814" s="10"/>
    </row>
    <row r="1815" spans="1:13" ht="104.25">
      <c r="A1815" s="20" t="s">
        <v>3314</v>
      </c>
      <c r="B1815" s="21" t="s">
        <v>3315</v>
      </c>
      <c r="C1815" s="10"/>
      <c r="D1815" s="10"/>
      <c r="E1815" s="10"/>
      <c r="F1815" s="21">
        <v>0</v>
      </c>
      <c r="G1815" s="10"/>
      <c r="H1815" s="21">
        <v>0</v>
      </c>
      <c r="I1815" s="10"/>
      <c r="J1815" s="10"/>
      <c r="K1815" s="10"/>
      <c r="L1815" s="10"/>
      <c r="M1815" s="10"/>
    </row>
    <row r="1816" spans="1:13" ht="104.25">
      <c r="A1816" s="20" t="s">
        <v>1800</v>
      </c>
      <c r="B1816" s="21" t="s">
        <v>1801</v>
      </c>
      <c r="C1816" s="10"/>
      <c r="D1816" s="10"/>
      <c r="E1816" s="10"/>
      <c r="F1816" s="21">
        <v>0</v>
      </c>
      <c r="G1816" s="21">
        <v>1005134</v>
      </c>
      <c r="H1816" s="21">
        <v>1015776</v>
      </c>
      <c r="I1816" s="10"/>
      <c r="J1816" s="21">
        <v>2020910</v>
      </c>
      <c r="K1816" s="10"/>
      <c r="L1816" s="21">
        <v>3434585</v>
      </c>
      <c r="M1816" s="10"/>
    </row>
    <row r="1817" spans="1:13" ht="70.5">
      <c r="A1817" s="20" t="s">
        <v>3316</v>
      </c>
      <c r="B1817" s="21" t="s">
        <v>3317</v>
      </c>
      <c r="C1817" s="21">
        <v>11131000</v>
      </c>
      <c r="D1817" s="10"/>
      <c r="E1817" s="10"/>
      <c r="F1817" s="21">
        <v>0</v>
      </c>
      <c r="G1817" s="10"/>
      <c r="H1817" s="21">
        <v>1297246</v>
      </c>
      <c r="I1817" s="10"/>
      <c r="J1817" s="21">
        <v>1297246</v>
      </c>
      <c r="K1817" s="10"/>
      <c r="L1817" s="21">
        <v>11131000</v>
      </c>
      <c r="M1817" s="10"/>
    </row>
    <row r="1818" spans="1:13" ht="70.5">
      <c r="A1818" s="20" t="s">
        <v>1802</v>
      </c>
      <c r="B1818" s="21" t="s">
        <v>1803</v>
      </c>
      <c r="C1818" s="10"/>
      <c r="D1818" s="10"/>
      <c r="E1818" s="10"/>
      <c r="F1818" s="21">
        <v>0</v>
      </c>
      <c r="G1818" s="10"/>
      <c r="H1818" s="21">
        <v>0</v>
      </c>
      <c r="I1818" s="10"/>
      <c r="J1818" s="10"/>
      <c r="K1818" s="10"/>
      <c r="L1818" s="21">
        <v>2198219</v>
      </c>
      <c r="M1818" s="10"/>
    </row>
    <row r="1819" spans="1:13" ht="104.25">
      <c r="A1819" s="20" t="s">
        <v>1955</v>
      </c>
      <c r="B1819" s="21" t="s">
        <v>3318</v>
      </c>
      <c r="C1819" s="21">
        <v>2666372408</v>
      </c>
      <c r="D1819" s="10"/>
      <c r="E1819" s="10"/>
      <c r="F1819" s="21">
        <v>0</v>
      </c>
      <c r="G1819" s="21">
        <v>3874359687</v>
      </c>
      <c r="H1819" s="21">
        <v>189518870</v>
      </c>
      <c r="I1819" s="10"/>
      <c r="J1819" s="21">
        <v>4063878557</v>
      </c>
      <c r="K1819" s="10"/>
      <c r="L1819" s="21">
        <v>2740565522</v>
      </c>
      <c r="M1819" s="10"/>
    </row>
    <row r="1820" spans="1:13" ht="104.25">
      <c r="A1820" s="20" t="s">
        <v>1804</v>
      </c>
      <c r="B1820" s="21" t="s">
        <v>1805</v>
      </c>
      <c r="C1820" s="10"/>
      <c r="D1820" s="10"/>
      <c r="E1820" s="10"/>
      <c r="F1820" s="21">
        <v>0</v>
      </c>
      <c r="G1820" s="10"/>
      <c r="H1820" s="21">
        <v>9588926</v>
      </c>
      <c r="I1820" s="10"/>
      <c r="J1820" s="21">
        <v>9588926</v>
      </c>
      <c r="K1820" s="10"/>
      <c r="L1820" s="21">
        <v>210662887</v>
      </c>
      <c r="M1820" s="10"/>
    </row>
    <row r="1821" spans="1:13" ht="48">
      <c r="A1821" s="20" t="s">
        <v>1815</v>
      </c>
      <c r="B1821" s="21" t="s">
        <v>3319</v>
      </c>
      <c r="C1821" s="21">
        <v>442282213</v>
      </c>
      <c r="D1821" s="10"/>
      <c r="E1821" s="10"/>
      <c r="F1821" s="21">
        <v>0</v>
      </c>
      <c r="G1821" s="10"/>
      <c r="H1821" s="21">
        <v>144208945</v>
      </c>
      <c r="I1821" s="10"/>
      <c r="J1821" s="21">
        <v>144208945</v>
      </c>
      <c r="K1821" s="10"/>
      <c r="L1821" s="21">
        <v>563055934</v>
      </c>
      <c r="M1821" s="10"/>
    </row>
    <row r="1822" spans="1:13" ht="25.5">
      <c r="A1822" s="20" t="s">
        <v>3320</v>
      </c>
      <c r="B1822" s="21" t="s">
        <v>3321</v>
      </c>
      <c r="C1822" s="21">
        <v>166393601</v>
      </c>
      <c r="D1822" s="10"/>
      <c r="E1822" s="10"/>
      <c r="F1822" s="21">
        <v>0</v>
      </c>
      <c r="G1822" s="21">
        <v>7203061</v>
      </c>
      <c r="H1822" s="21">
        <v>7851171</v>
      </c>
      <c r="I1822" s="10"/>
      <c r="J1822" s="21">
        <v>15054232</v>
      </c>
      <c r="K1822" s="10"/>
      <c r="L1822" s="21">
        <v>306570079</v>
      </c>
      <c r="M1822" s="10"/>
    </row>
    <row r="1823" spans="1:13" ht="48">
      <c r="A1823" s="20" t="s">
        <v>1806</v>
      </c>
      <c r="B1823" s="21" t="s">
        <v>1807</v>
      </c>
      <c r="C1823" s="10"/>
      <c r="D1823" s="10"/>
      <c r="E1823" s="10"/>
      <c r="F1823" s="21">
        <v>0</v>
      </c>
      <c r="G1823" s="10"/>
      <c r="H1823" s="21">
        <v>0</v>
      </c>
      <c r="I1823" s="10"/>
      <c r="J1823" s="10"/>
      <c r="K1823" s="10"/>
      <c r="L1823" s="21">
        <v>11284057</v>
      </c>
      <c r="M1823" s="10"/>
    </row>
    <row r="1824" spans="1:13" ht="25.5">
      <c r="A1824" s="20" t="s">
        <v>3322</v>
      </c>
      <c r="B1824" s="21" t="s">
        <v>3323</v>
      </c>
      <c r="C1824" s="10"/>
      <c r="D1824" s="10"/>
      <c r="E1824" s="10"/>
      <c r="F1824" s="21">
        <v>0</v>
      </c>
      <c r="G1824" s="10"/>
      <c r="H1824" s="21">
        <v>0</v>
      </c>
      <c r="I1824" s="10"/>
      <c r="J1824" s="10"/>
      <c r="K1824" s="10"/>
      <c r="L1824" s="10"/>
      <c r="M1824" s="10"/>
    </row>
    <row r="1825" spans="1:13" ht="25.5">
      <c r="A1825" s="20" t="s">
        <v>606</v>
      </c>
      <c r="B1825" s="21" t="s">
        <v>1808</v>
      </c>
      <c r="C1825" s="10"/>
      <c r="D1825" s="10"/>
      <c r="E1825" s="10"/>
      <c r="F1825" s="21">
        <v>0</v>
      </c>
      <c r="G1825" s="10"/>
      <c r="H1825" s="21">
        <v>0</v>
      </c>
      <c r="I1825" s="10"/>
      <c r="J1825" s="10"/>
      <c r="K1825" s="10"/>
      <c r="L1825" s="21">
        <v>1984059</v>
      </c>
      <c r="M1825" s="10"/>
    </row>
    <row r="1826" spans="1:13" ht="14.25">
      <c r="A1826" s="20" t="s">
        <v>1886</v>
      </c>
      <c r="B1826" s="21" t="s">
        <v>3324</v>
      </c>
      <c r="C1826" s="10"/>
      <c r="D1826" s="10"/>
      <c r="E1826" s="10"/>
      <c r="F1826" s="21">
        <v>0</v>
      </c>
      <c r="G1826" s="10"/>
      <c r="H1826" s="21">
        <v>9705287</v>
      </c>
      <c r="I1826" s="10"/>
      <c r="J1826" s="21">
        <v>9705287</v>
      </c>
      <c r="K1826" s="10"/>
      <c r="L1826" s="10"/>
      <c r="M1826" s="10"/>
    </row>
    <row r="1827" spans="1:13" ht="14.25">
      <c r="A1827" s="20" t="s">
        <v>1096</v>
      </c>
      <c r="B1827" s="21" t="s">
        <v>3325</v>
      </c>
      <c r="C1827" s="10"/>
      <c r="D1827" s="10"/>
      <c r="E1827" s="10"/>
      <c r="F1827" s="21">
        <v>0</v>
      </c>
      <c r="G1827" s="10"/>
      <c r="H1827" s="21">
        <v>0</v>
      </c>
      <c r="I1827" s="10"/>
      <c r="J1827" s="10"/>
      <c r="K1827" s="10"/>
      <c r="L1827" s="10"/>
      <c r="M1827" s="10"/>
    </row>
    <row r="1828" spans="1:13" ht="59.25">
      <c r="A1828" s="20" t="s">
        <v>1809</v>
      </c>
      <c r="B1828" s="21" t="s">
        <v>1810</v>
      </c>
      <c r="C1828" s="10"/>
      <c r="D1828" s="10"/>
      <c r="E1828" s="10"/>
      <c r="F1828" s="21">
        <v>0</v>
      </c>
      <c r="G1828" s="10"/>
      <c r="H1828" s="21">
        <v>1909739</v>
      </c>
      <c r="I1828" s="10"/>
      <c r="J1828" s="21">
        <v>1909739</v>
      </c>
      <c r="K1828" s="10"/>
      <c r="L1828" s="21">
        <v>1016604</v>
      </c>
      <c r="M1828" s="10"/>
    </row>
    <row r="1829" spans="1:13" ht="59.25">
      <c r="A1829" s="20" t="s">
        <v>1794</v>
      </c>
      <c r="B1829" s="21" t="s">
        <v>3326</v>
      </c>
      <c r="C1829" s="10"/>
      <c r="D1829" s="10"/>
      <c r="E1829" s="10"/>
      <c r="F1829" s="21">
        <v>0</v>
      </c>
      <c r="G1829" s="10"/>
      <c r="H1829" s="21">
        <v>0</v>
      </c>
      <c r="I1829" s="10"/>
      <c r="J1829" s="10"/>
      <c r="K1829" s="10"/>
      <c r="L1829" s="10"/>
      <c r="M1829" s="10"/>
    </row>
    <row r="1830" spans="1:13" ht="48">
      <c r="A1830" s="20" t="s">
        <v>1796</v>
      </c>
      <c r="B1830" s="21" t="s">
        <v>1811</v>
      </c>
      <c r="C1830" s="10"/>
      <c r="D1830" s="10"/>
      <c r="E1830" s="10"/>
      <c r="F1830" s="21">
        <v>0</v>
      </c>
      <c r="G1830" s="10"/>
      <c r="H1830" s="21">
        <v>2595173</v>
      </c>
      <c r="I1830" s="10"/>
      <c r="J1830" s="21">
        <v>2595173</v>
      </c>
      <c r="K1830" s="10"/>
      <c r="L1830" s="21">
        <v>11342314</v>
      </c>
      <c r="M1830" s="10"/>
    </row>
    <row r="1831" spans="1:13" ht="48">
      <c r="A1831" s="20" t="s">
        <v>1798</v>
      </c>
      <c r="B1831" s="21" t="s">
        <v>3327</v>
      </c>
      <c r="C1831" s="10"/>
      <c r="D1831" s="10"/>
      <c r="E1831" s="10"/>
      <c r="F1831" s="21">
        <v>0</v>
      </c>
      <c r="G1831" s="10"/>
      <c r="H1831" s="21">
        <v>520961</v>
      </c>
      <c r="I1831" s="10"/>
      <c r="J1831" s="21">
        <v>520961</v>
      </c>
      <c r="K1831" s="10"/>
      <c r="L1831" s="10"/>
      <c r="M1831" s="10"/>
    </row>
    <row r="1832" spans="1:13" ht="104.25">
      <c r="A1832" s="20" t="s">
        <v>3314</v>
      </c>
      <c r="B1832" s="21" t="s">
        <v>3328</v>
      </c>
      <c r="C1832" s="10"/>
      <c r="D1832" s="10"/>
      <c r="E1832" s="10"/>
      <c r="F1832" s="21">
        <v>0</v>
      </c>
      <c r="G1832" s="10"/>
      <c r="H1832" s="21">
        <v>0</v>
      </c>
      <c r="I1832" s="10"/>
      <c r="J1832" s="10"/>
      <c r="K1832" s="10"/>
      <c r="L1832" s="10"/>
      <c r="M1832" s="10"/>
    </row>
    <row r="1833" spans="1:13" ht="104.25">
      <c r="A1833" s="20" t="s">
        <v>1800</v>
      </c>
      <c r="B1833" s="21" t="s">
        <v>3329</v>
      </c>
      <c r="C1833" s="10"/>
      <c r="D1833" s="10"/>
      <c r="E1833" s="10"/>
      <c r="F1833" s="21">
        <v>0</v>
      </c>
      <c r="G1833" s="10"/>
      <c r="H1833" s="21">
        <v>3005237</v>
      </c>
      <c r="I1833" s="10"/>
      <c r="J1833" s="21">
        <v>3005237</v>
      </c>
      <c r="K1833" s="10"/>
      <c r="L1833" s="10"/>
      <c r="M1833" s="10"/>
    </row>
    <row r="1834" spans="1:13" ht="70.5">
      <c r="A1834" s="20" t="s">
        <v>3316</v>
      </c>
      <c r="B1834" s="21" t="s">
        <v>3330</v>
      </c>
      <c r="C1834" s="10"/>
      <c r="D1834" s="10"/>
      <c r="E1834" s="10"/>
      <c r="F1834" s="21">
        <v>0</v>
      </c>
      <c r="G1834" s="21">
        <v>797961</v>
      </c>
      <c r="H1834" s="21">
        <v>1519258</v>
      </c>
      <c r="I1834" s="10"/>
      <c r="J1834" s="21">
        <v>2317219</v>
      </c>
      <c r="K1834" s="10"/>
      <c r="L1834" s="10"/>
      <c r="M1834" s="10"/>
    </row>
    <row r="1835" spans="1:13" ht="70.5">
      <c r="A1835" s="20" t="s">
        <v>1802</v>
      </c>
      <c r="B1835" s="21" t="s">
        <v>1812</v>
      </c>
      <c r="C1835" s="10"/>
      <c r="D1835" s="10"/>
      <c r="E1835" s="10"/>
      <c r="F1835" s="21">
        <v>0</v>
      </c>
      <c r="G1835" s="10"/>
      <c r="H1835" s="21">
        <v>0</v>
      </c>
      <c r="I1835" s="10"/>
      <c r="J1835" s="10"/>
      <c r="K1835" s="10"/>
      <c r="L1835" s="21">
        <v>1006340</v>
      </c>
      <c r="M1835" s="10"/>
    </row>
    <row r="1836" spans="1:13" ht="104.25">
      <c r="A1836" s="20" t="s">
        <v>1955</v>
      </c>
      <c r="B1836" s="21" t="s">
        <v>1956</v>
      </c>
      <c r="C1836" s="21">
        <v>2000</v>
      </c>
      <c r="D1836" s="10"/>
      <c r="E1836" s="10"/>
      <c r="F1836" s="21">
        <v>0</v>
      </c>
      <c r="G1836" s="10"/>
      <c r="H1836" s="21">
        <v>5847775</v>
      </c>
      <c r="I1836" s="10"/>
      <c r="J1836" s="21">
        <v>5847775</v>
      </c>
      <c r="K1836" s="10"/>
      <c r="L1836" s="21">
        <v>1470898</v>
      </c>
      <c r="M1836" s="10"/>
    </row>
    <row r="1837" spans="1:13" ht="104.25">
      <c r="A1837" s="20" t="s">
        <v>1813</v>
      </c>
      <c r="B1837" s="21" t="s">
        <v>1814</v>
      </c>
      <c r="C1837" s="10"/>
      <c r="D1837" s="10"/>
      <c r="E1837" s="10"/>
      <c r="F1837" s="21">
        <v>0</v>
      </c>
      <c r="G1837" s="10"/>
      <c r="H1837" s="21">
        <v>0</v>
      </c>
      <c r="I1837" s="10"/>
      <c r="J1837" s="10"/>
      <c r="K1837" s="10"/>
      <c r="L1837" s="21">
        <v>32457578</v>
      </c>
      <c r="M1837" s="10"/>
    </row>
    <row r="1838" spans="1:13" ht="48">
      <c r="A1838" s="20" t="s">
        <v>1815</v>
      </c>
      <c r="B1838" s="21" t="s">
        <v>1816</v>
      </c>
      <c r="C1838" s="10"/>
      <c r="D1838" s="10"/>
      <c r="E1838" s="10"/>
      <c r="F1838" s="21">
        <v>0</v>
      </c>
      <c r="G1838" s="10"/>
      <c r="H1838" s="21">
        <v>17853901</v>
      </c>
      <c r="I1838" s="10"/>
      <c r="J1838" s="21">
        <v>17853901</v>
      </c>
      <c r="K1838" s="10"/>
      <c r="L1838" s="21">
        <v>19012195</v>
      </c>
      <c r="M1838" s="10"/>
    </row>
    <row r="1839" spans="1:13" ht="25.5">
      <c r="A1839" s="20" t="s">
        <v>3320</v>
      </c>
      <c r="B1839" s="21" t="s">
        <v>3331</v>
      </c>
      <c r="C1839" s="10"/>
      <c r="D1839" s="10"/>
      <c r="E1839" s="10"/>
      <c r="F1839" s="21">
        <v>0</v>
      </c>
      <c r="G1839" s="10"/>
      <c r="H1839" s="21">
        <v>0</v>
      </c>
      <c r="I1839" s="10"/>
      <c r="J1839" s="10"/>
      <c r="K1839" s="10"/>
      <c r="L1839" s="10"/>
      <c r="M1839" s="10"/>
    </row>
    <row r="1840" spans="1:13" ht="48">
      <c r="A1840" s="20" t="s">
        <v>1806</v>
      </c>
      <c r="B1840" s="21" t="s">
        <v>3332</v>
      </c>
      <c r="C1840" s="10"/>
      <c r="D1840" s="10"/>
      <c r="E1840" s="10"/>
      <c r="F1840" s="21">
        <v>0</v>
      </c>
      <c r="G1840" s="10"/>
      <c r="H1840" s="21">
        <v>0</v>
      </c>
      <c r="I1840" s="10"/>
      <c r="J1840" s="10"/>
      <c r="K1840" s="10"/>
      <c r="L1840" s="10"/>
      <c r="M1840" s="10"/>
    </row>
    <row r="1841" spans="1:13" ht="25.5">
      <c r="A1841" s="20" t="s">
        <v>3322</v>
      </c>
      <c r="B1841" s="21" t="s">
        <v>3333</v>
      </c>
      <c r="C1841" s="10"/>
      <c r="D1841" s="10"/>
      <c r="E1841" s="10"/>
      <c r="F1841" s="21">
        <v>0</v>
      </c>
      <c r="G1841" s="10"/>
      <c r="H1841" s="21">
        <v>50204</v>
      </c>
      <c r="I1841" s="10"/>
      <c r="J1841" s="21">
        <v>50204</v>
      </c>
      <c r="K1841" s="10"/>
      <c r="L1841" s="10"/>
      <c r="M1841" s="10"/>
    </row>
    <row r="1842" spans="1:13" ht="25.5">
      <c r="A1842" s="20" t="s">
        <v>606</v>
      </c>
      <c r="B1842" s="21" t="s">
        <v>1817</v>
      </c>
      <c r="C1842" s="10"/>
      <c r="D1842" s="10"/>
      <c r="E1842" s="10"/>
      <c r="F1842" s="21">
        <v>0</v>
      </c>
      <c r="G1842" s="10"/>
      <c r="H1842" s="21">
        <v>1428145</v>
      </c>
      <c r="I1842" s="10"/>
      <c r="J1842" s="21">
        <v>1428145</v>
      </c>
      <c r="K1842" s="10"/>
      <c r="L1842" s="21">
        <v>1483170</v>
      </c>
      <c r="M1842" s="10"/>
    </row>
    <row r="1843" spans="1:13" ht="14.25">
      <c r="A1843" s="20" t="s">
        <v>1886</v>
      </c>
      <c r="B1843" s="21" t="s">
        <v>3334</v>
      </c>
      <c r="C1843" s="10"/>
      <c r="D1843" s="10"/>
      <c r="E1843" s="10"/>
      <c r="F1843" s="21">
        <v>0</v>
      </c>
      <c r="G1843" s="10"/>
      <c r="H1843" s="21">
        <v>0</v>
      </c>
      <c r="I1843" s="10"/>
      <c r="J1843" s="10"/>
      <c r="K1843" s="10"/>
      <c r="L1843" s="10"/>
      <c r="M1843" s="10"/>
    </row>
    <row r="1844" spans="1:13" ht="36.75">
      <c r="A1844" s="20" t="s">
        <v>3335</v>
      </c>
      <c r="B1844" s="21" t="s">
        <v>3336</v>
      </c>
      <c r="C1844" s="10"/>
      <c r="D1844" s="10"/>
      <c r="E1844" s="10"/>
      <c r="F1844" s="21">
        <v>0</v>
      </c>
      <c r="G1844" s="10"/>
      <c r="H1844" s="21">
        <v>0</v>
      </c>
      <c r="I1844" s="10"/>
      <c r="J1844" s="10"/>
      <c r="K1844" s="10"/>
      <c r="L1844" s="10"/>
      <c r="M1844" s="10"/>
    </row>
    <row r="1845" spans="1:13" ht="25.5">
      <c r="A1845" s="20" t="s">
        <v>2082</v>
      </c>
      <c r="B1845" s="21" t="s">
        <v>2083</v>
      </c>
      <c r="C1845" s="21">
        <v>359720</v>
      </c>
      <c r="D1845" s="10"/>
      <c r="E1845" s="10"/>
      <c r="F1845" s="21">
        <v>0</v>
      </c>
      <c r="G1845" s="10"/>
      <c r="H1845" s="21">
        <v>3349571</v>
      </c>
      <c r="I1845" s="10"/>
      <c r="J1845" s="21">
        <v>3349571</v>
      </c>
      <c r="K1845" s="10"/>
      <c r="L1845" s="21">
        <v>1668713</v>
      </c>
      <c r="M1845" s="10"/>
    </row>
    <row r="1846" spans="1:13" ht="25.5">
      <c r="A1846" s="20" t="s">
        <v>546</v>
      </c>
      <c r="B1846" s="21" t="s">
        <v>547</v>
      </c>
      <c r="C1846" s="10"/>
      <c r="D1846" s="10"/>
      <c r="E1846" s="10"/>
      <c r="F1846" s="21">
        <v>0</v>
      </c>
      <c r="G1846" s="10"/>
      <c r="H1846" s="21">
        <v>6308173</v>
      </c>
      <c r="I1846" s="10"/>
      <c r="J1846" s="21">
        <v>6308173</v>
      </c>
      <c r="K1846" s="21">
        <v>228828</v>
      </c>
      <c r="L1846" s="21">
        <v>1218023</v>
      </c>
      <c r="M1846" s="10"/>
    </row>
    <row r="1847" spans="1:13" ht="25.5">
      <c r="A1847" s="20" t="s">
        <v>3337</v>
      </c>
      <c r="B1847" s="21" t="s">
        <v>3338</v>
      </c>
      <c r="C1847" s="10"/>
      <c r="D1847" s="10"/>
      <c r="E1847" s="10"/>
      <c r="F1847" s="21">
        <v>0</v>
      </c>
      <c r="G1847" s="10"/>
      <c r="H1847" s="21">
        <v>0</v>
      </c>
      <c r="I1847" s="10"/>
      <c r="J1847" s="10"/>
      <c r="K1847" s="10"/>
      <c r="L1847" s="10"/>
      <c r="M1847" s="10"/>
    </row>
    <row r="1848" spans="1:13" ht="25.5">
      <c r="A1848" s="20" t="s">
        <v>1818</v>
      </c>
      <c r="B1848" s="21" t="s">
        <v>1819</v>
      </c>
      <c r="C1848" s="10"/>
      <c r="D1848" s="10"/>
      <c r="E1848" s="10"/>
      <c r="F1848" s="21">
        <v>0</v>
      </c>
      <c r="G1848" s="10"/>
      <c r="H1848" s="21">
        <v>4890784</v>
      </c>
      <c r="I1848" s="10"/>
      <c r="J1848" s="21">
        <v>4890784</v>
      </c>
      <c r="K1848" s="10"/>
      <c r="L1848" s="21">
        <v>2215314</v>
      </c>
      <c r="M1848" s="10"/>
    </row>
    <row r="1849" spans="1:13" ht="25.5">
      <c r="A1849" s="20" t="s">
        <v>1820</v>
      </c>
      <c r="B1849" s="21" t="s">
        <v>1821</v>
      </c>
      <c r="C1849" s="10"/>
      <c r="D1849" s="10"/>
      <c r="E1849" s="10"/>
      <c r="F1849" s="21">
        <v>0</v>
      </c>
      <c r="G1849" s="10"/>
      <c r="H1849" s="21">
        <v>1511182</v>
      </c>
      <c r="I1849" s="10"/>
      <c r="J1849" s="21">
        <v>1511182</v>
      </c>
      <c r="K1849" s="10"/>
      <c r="L1849" s="21">
        <v>1665503</v>
      </c>
      <c r="M1849" s="10"/>
    </row>
    <row r="1850" spans="1:13" ht="25.5">
      <c r="A1850" s="20" t="s">
        <v>674</v>
      </c>
      <c r="B1850" s="21" t="s">
        <v>1822</v>
      </c>
      <c r="C1850" s="10"/>
      <c r="D1850" s="10"/>
      <c r="E1850" s="10"/>
      <c r="F1850" s="21">
        <v>0</v>
      </c>
      <c r="G1850" s="10"/>
      <c r="H1850" s="21">
        <v>663792</v>
      </c>
      <c r="I1850" s="10"/>
      <c r="J1850" s="21">
        <v>663792</v>
      </c>
      <c r="K1850" s="10"/>
      <c r="L1850" s="21">
        <v>536366</v>
      </c>
      <c r="M1850" s="10"/>
    </row>
    <row r="1851" spans="1:13" ht="25.5">
      <c r="A1851" s="20" t="s">
        <v>1837</v>
      </c>
      <c r="B1851" s="21" t="s">
        <v>3339</v>
      </c>
      <c r="C1851" s="10"/>
      <c r="D1851" s="10"/>
      <c r="E1851" s="10"/>
      <c r="F1851" s="21">
        <v>0</v>
      </c>
      <c r="G1851" s="10"/>
      <c r="H1851" s="21">
        <v>0</v>
      </c>
      <c r="I1851" s="10"/>
      <c r="J1851" s="10"/>
      <c r="K1851" s="10"/>
      <c r="L1851" s="10"/>
      <c r="M1851" s="10"/>
    </row>
    <row r="1852" spans="1:13" ht="36.75">
      <c r="A1852" s="20" t="s">
        <v>1823</v>
      </c>
      <c r="B1852" s="21" t="s">
        <v>1824</v>
      </c>
      <c r="C1852" s="10"/>
      <c r="D1852" s="10"/>
      <c r="E1852" s="10"/>
      <c r="F1852" s="21">
        <v>0</v>
      </c>
      <c r="G1852" s="21">
        <v>189491</v>
      </c>
      <c r="H1852" s="21">
        <v>125502685</v>
      </c>
      <c r="I1852" s="10"/>
      <c r="J1852" s="21">
        <v>125692176</v>
      </c>
      <c r="K1852" s="10"/>
      <c r="L1852" s="21">
        <v>88293355</v>
      </c>
      <c r="M1852" s="10"/>
    </row>
    <row r="1853" spans="1:13" ht="36.75">
      <c r="A1853" s="20" t="s">
        <v>3340</v>
      </c>
      <c r="B1853" s="21" t="s">
        <v>3341</v>
      </c>
      <c r="C1853" s="10"/>
      <c r="D1853" s="10"/>
      <c r="E1853" s="10"/>
      <c r="F1853" s="21">
        <v>0</v>
      </c>
      <c r="G1853" s="10"/>
      <c r="H1853" s="21">
        <v>1884957</v>
      </c>
      <c r="I1853" s="10"/>
      <c r="J1853" s="21">
        <v>1884957</v>
      </c>
      <c r="K1853" s="10"/>
      <c r="L1853" s="10"/>
      <c r="M1853" s="10"/>
    </row>
    <row r="1854" spans="1:13" ht="25.5">
      <c r="A1854" s="20" t="s">
        <v>3342</v>
      </c>
      <c r="B1854" s="21" t="s">
        <v>3343</v>
      </c>
      <c r="C1854" s="21">
        <v>4777163446</v>
      </c>
      <c r="D1854" s="10"/>
      <c r="E1854" s="10"/>
      <c r="F1854" s="21">
        <v>2450047</v>
      </c>
      <c r="G1854" s="21">
        <v>4737892331</v>
      </c>
      <c r="H1854" s="21">
        <v>68856314</v>
      </c>
      <c r="I1854" s="21">
        <v>2450047</v>
      </c>
      <c r="J1854" s="21">
        <v>4806748645</v>
      </c>
      <c r="K1854" s="21">
        <v>709094</v>
      </c>
      <c r="L1854" s="21">
        <v>4809365112</v>
      </c>
      <c r="M1854" s="10"/>
    </row>
    <row r="1855" spans="1:13" ht="25.5">
      <c r="A1855" s="20" t="s">
        <v>3344</v>
      </c>
      <c r="B1855" s="21" t="s">
        <v>3345</v>
      </c>
      <c r="C1855" s="21">
        <v>400674</v>
      </c>
      <c r="D1855" s="10"/>
      <c r="E1855" s="10"/>
      <c r="F1855" s="21">
        <v>0</v>
      </c>
      <c r="G1855" s="10"/>
      <c r="H1855" s="21">
        <v>0</v>
      </c>
      <c r="I1855" s="10"/>
      <c r="J1855" s="10"/>
      <c r="K1855" s="10"/>
      <c r="L1855" s="21">
        <v>400674</v>
      </c>
      <c r="M1855" s="10"/>
    </row>
    <row r="1856" spans="1:13" ht="25.5">
      <c r="A1856" s="20" t="s">
        <v>1825</v>
      </c>
      <c r="B1856" s="21" t="s">
        <v>1826</v>
      </c>
      <c r="C1856" s="10"/>
      <c r="D1856" s="10"/>
      <c r="E1856" s="10"/>
      <c r="F1856" s="21">
        <v>0</v>
      </c>
      <c r="G1856" s="10"/>
      <c r="H1856" s="21">
        <v>12420426</v>
      </c>
      <c r="I1856" s="10"/>
      <c r="J1856" s="21">
        <v>12420426</v>
      </c>
      <c r="K1856" s="10"/>
      <c r="L1856" s="21">
        <v>586929</v>
      </c>
      <c r="M1856" s="10"/>
    </row>
    <row r="1857" spans="1:13" ht="25.5">
      <c r="A1857" s="20" t="s">
        <v>1851</v>
      </c>
      <c r="B1857" s="21" t="s">
        <v>3346</v>
      </c>
      <c r="C1857" s="10"/>
      <c r="D1857" s="10"/>
      <c r="E1857" s="10"/>
      <c r="F1857" s="21">
        <v>0</v>
      </c>
      <c r="G1857" s="10"/>
      <c r="H1857" s="21">
        <v>0</v>
      </c>
      <c r="I1857" s="10"/>
      <c r="J1857" s="10"/>
      <c r="K1857" s="21">
        <v>35379</v>
      </c>
      <c r="L1857" s="10"/>
      <c r="M1857" s="10"/>
    </row>
    <row r="1858" spans="1:13" ht="25.5">
      <c r="A1858" s="20" t="s">
        <v>769</v>
      </c>
      <c r="B1858" s="21" t="s">
        <v>3347</v>
      </c>
      <c r="C1858" s="21">
        <v>1507124937</v>
      </c>
      <c r="D1858" s="10"/>
      <c r="E1858" s="10"/>
      <c r="F1858" s="21">
        <v>0</v>
      </c>
      <c r="G1858" s="21">
        <v>610078186</v>
      </c>
      <c r="H1858" s="21">
        <v>356541222</v>
      </c>
      <c r="I1858" s="10"/>
      <c r="J1858" s="21">
        <v>966619408</v>
      </c>
      <c r="K1858" s="10"/>
      <c r="L1858" s="21">
        <v>2248352611</v>
      </c>
      <c r="M1858" s="10"/>
    </row>
    <row r="1859" spans="1:13" ht="25.5">
      <c r="A1859" s="20" t="s">
        <v>1827</v>
      </c>
      <c r="B1859" s="21" t="s">
        <v>1828</v>
      </c>
      <c r="C1859" s="10"/>
      <c r="D1859" s="10"/>
      <c r="E1859" s="10"/>
      <c r="F1859" s="21">
        <v>0</v>
      </c>
      <c r="G1859" s="10"/>
      <c r="H1859" s="21">
        <v>1962230</v>
      </c>
      <c r="I1859" s="10"/>
      <c r="J1859" s="21">
        <v>1962230</v>
      </c>
      <c r="K1859" s="10"/>
      <c r="L1859" s="21">
        <v>3082459</v>
      </c>
      <c r="M1859" s="10"/>
    </row>
    <row r="1860" spans="1:13" ht="36.75">
      <c r="A1860" s="20" t="s">
        <v>3348</v>
      </c>
      <c r="B1860" s="21" t="s">
        <v>3349</v>
      </c>
      <c r="C1860" s="10"/>
      <c r="D1860" s="10"/>
      <c r="E1860" s="10"/>
      <c r="F1860" s="21">
        <v>0</v>
      </c>
      <c r="G1860" s="10"/>
      <c r="H1860" s="21">
        <v>0</v>
      </c>
      <c r="I1860" s="10"/>
      <c r="J1860" s="10"/>
      <c r="K1860" s="10"/>
      <c r="L1860" s="10"/>
      <c r="M1860" s="10"/>
    </row>
    <row r="1861" spans="1:13" ht="25.5">
      <c r="A1861" s="20" t="s">
        <v>1818</v>
      </c>
      <c r="B1861" s="21" t="s">
        <v>1829</v>
      </c>
      <c r="C1861" s="10"/>
      <c r="D1861" s="10"/>
      <c r="E1861" s="10"/>
      <c r="F1861" s="21">
        <v>0</v>
      </c>
      <c r="G1861" s="10"/>
      <c r="H1861" s="21">
        <v>4050737</v>
      </c>
      <c r="I1861" s="10"/>
      <c r="J1861" s="21">
        <v>4050737</v>
      </c>
      <c r="K1861" s="10"/>
      <c r="L1861" s="21">
        <v>5130286</v>
      </c>
      <c r="M1861" s="10"/>
    </row>
    <row r="1862" spans="1:13" ht="25.5">
      <c r="A1862" s="20" t="s">
        <v>1820</v>
      </c>
      <c r="B1862" s="21" t="s">
        <v>1830</v>
      </c>
      <c r="C1862" s="10"/>
      <c r="D1862" s="10"/>
      <c r="E1862" s="10"/>
      <c r="F1862" s="21">
        <v>0</v>
      </c>
      <c r="G1862" s="10"/>
      <c r="H1862" s="21">
        <v>2322351</v>
      </c>
      <c r="I1862" s="10"/>
      <c r="J1862" s="21">
        <v>2322351</v>
      </c>
      <c r="K1862" s="10"/>
      <c r="L1862" s="21">
        <v>3633315</v>
      </c>
      <c r="M1862" s="10"/>
    </row>
    <row r="1863" spans="1:13" ht="25.5">
      <c r="A1863" s="20" t="s">
        <v>674</v>
      </c>
      <c r="B1863" s="21" t="s">
        <v>3350</v>
      </c>
      <c r="C1863" s="10"/>
      <c r="D1863" s="10"/>
      <c r="E1863" s="10"/>
      <c r="F1863" s="21">
        <v>0</v>
      </c>
      <c r="G1863" s="10"/>
      <c r="H1863" s="21">
        <v>2530624</v>
      </c>
      <c r="I1863" s="10"/>
      <c r="J1863" s="21">
        <v>2530624</v>
      </c>
      <c r="K1863" s="10"/>
      <c r="L1863" s="10"/>
      <c r="M1863" s="10"/>
    </row>
    <row r="1864" spans="1:13" ht="25.5">
      <c r="A1864" s="20" t="s">
        <v>1837</v>
      </c>
      <c r="B1864" s="21" t="s">
        <v>3351</v>
      </c>
      <c r="C1864" s="10"/>
      <c r="D1864" s="10"/>
      <c r="E1864" s="10"/>
      <c r="F1864" s="21">
        <v>0</v>
      </c>
      <c r="G1864" s="10"/>
      <c r="H1864" s="21">
        <v>522109</v>
      </c>
      <c r="I1864" s="10"/>
      <c r="J1864" s="21">
        <v>522109</v>
      </c>
      <c r="K1864" s="10"/>
      <c r="L1864" s="10"/>
      <c r="M1864" s="10"/>
    </row>
    <row r="1865" spans="1:13" ht="25.5">
      <c r="A1865" s="20" t="s">
        <v>1825</v>
      </c>
      <c r="B1865" s="21" t="s">
        <v>3352</v>
      </c>
      <c r="C1865" s="10"/>
      <c r="D1865" s="10"/>
      <c r="E1865" s="10"/>
      <c r="F1865" s="21">
        <v>0</v>
      </c>
      <c r="G1865" s="10"/>
      <c r="H1865" s="21">
        <v>1674680</v>
      </c>
      <c r="I1865" s="10"/>
      <c r="J1865" s="21">
        <v>1674680</v>
      </c>
      <c r="K1865" s="10"/>
      <c r="L1865" s="10"/>
      <c r="M1865" s="10"/>
    </row>
    <row r="1866" spans="1:13" ht="25.5">
      <c r="A1866" s="20" t="s">
        <v>1831</v>
      </c>
      <c r="B1866" s="21" t="s">
        <v>1832</v>
      </c>
      <c r="C1866" s="10"/>
      <c r="D1866" s="10"/>
      <c r="E1866" s="10"/>
      <c r="F1866" s="21">
        <v>0</v>
      </c>
      <c r="G1866" s="10"/>
      <c r="H1866" s="21">
        <v>0</v>
      </c>
      <c r="I1866" s="10"/>
      <c r="J1866" s="10"/>
      <c r="K1866" s="10"/>
      <c r="L1866" s="21">
        <v>623476</v>
      </c>
      <c r="M1866" s="10"/>
    </row>
    <row r="1867" spans="1:13" ht="25.5">
      <c r="A1867" s="20" t="s">
        <v>769</v>
      </c>
      <c r="B1867" s="21" t="s">
        <v>770</v>
      </c>
      <c r="C1867" s="21">
        <v>485564051</v>
      </c>
      <c r="D1867" s="10"/>
      <c r="E1867" s="10"/>
      <c r="F1867" s="21">
        <v>0</v>
      </c>
      <c r="G1867" s="21">
        <v>353762469</v>
      </c>
      <c r="H1867" s="21">
        <v>7254788802</v>
      </c>
      <c r="I1867" s="10"/>
      <c r="J1867" s="21">
        <v>7608551271</v>
      </c>
      <c r="K1867" s="21">
        <v>766640</v>
      </c>
      <c r="L1867" s="21">
        <v>6694234816</v>
      </c>
      <c r="M1867" s="10"/>
    </row>
    <row r="1868" spans="1:13" ht="25.5">
      <c r="A1868" s="20" t="s">
        <v>1827</v>
      </c>
      <c r="B1868" s="21" t="s">
        <v>1833</v>
      </c>
      <c r="C1868" s="10"/>
      <c r="D1868" s="10"/>
      <c r="E1868" s="10"/>
      <c r="F1868" s="21">
        <v>0</v>
      </c>
      <c r="G1868" s="10"/>
      <c r="H1868" s="21">
        <v>43315074</v>
      </c>
      <c r="I1868" s="10"/>
      <c r="J1868" s="21">
        <v>43315074</v>
      </c>
      <c r="K1868" s="10"/>
      <c r="L1868" s="21">
        <v>13340625</v>
      </c>
      <c r="M1868" s="10"/>
    </row>
    <row r="1869" spans="1:13" ht="36.75">
      <c r="A1869" s="20" t="s">
        <v>3353</v>
      </c>
      <c r="B1869" s="21" t="s">
        <v>3354</v>
      </c>
      <c r="C1869" s="10"/>
      <c r="D1869" s="10"/>
      <c r="E1869" s="10"/>
      <c r="F1869" s="21">
        <v>0</v>
      </c>
      <c r="G1869" s="10"/>
      <c r="H1869" s="21">
        <v>0</v>
      </c>
      <c r="I1869" s="10"/>
      <c r="J1869" s="10"/>
      <c r="K1869" s="10"/>
      <c r="L1869" s="10"/>
      <c r="M1869" s="10"/>
    </row>
    <row r="1870" spans="1:13" ht="25.5">
      <c r="A1870" s="20" t="s">
        <v>1818</v>
      </c>
      <c r="B1870" s="21" t="s">
        <v>1834</v>
      </c>
      <c r="C1870" s="10"/>
      <c r="D1870" s="10"/>
      <c r="E1870" s="10"/>
      <c r="F1870" s="21">
        <v>0</v>
      </c>
      <c r="G1870" s="10"/>
      <c r="H1870" s="21">
        <v>12792530</v>
      </c>
      <c r="I1870" s="10"/>
      <c r="J1870" s="21">
        <v>12792530</v>
      </c>
      <c r="K1870" s="10"/>
      <c r="L1870" s="21">
        <v>13337558</v>
      </c>
      <c r="M1870" s="10"/>
    </row>
    <row r="1871" spans="1:13" ht="25.5">
      <c r="A1871" s="20" t="s">
        <v>1820</v>
      </c>
      <c r="B1871" s="21" t="s">
        <v>1835</v>
      </c>
      <c r="C1871" s="10"/>
      <c r="D1871" s="10"/>
      <c r="E1871" s="10"/>
      <c r="F1871" s="21">
        <v>0</v>
      </c>
      <c r="G1871" s="10"/>
      <c r="H1871" s="21">
        <v>7659575</v>
      </c>
      <c r="I1871" s="10"/>
      <c r="J1871" s="21">
        <v>7659575</v>
      </c>
      <c r="K1871" s="10"/>
      <c r="L1871" s="21">
        <v>2397232</v>
      </c>
      <c r="M1871" s="10"/>
    </row>
    <row r="1872" spans="1:13" ht="25.5">
      <c r="A1872" s="20" t="s">
        <v>674</v>
      </c>
      <c r="B1872" s="21" t="s">
        <v>1836</v>
      </c>
      <c r="C1872" s="10"/>
      <c r="D1872" s="10"/>
      <c r="E1872" s="10"/>
      <c r="F1872" s="21">
        <v>0</v>
      </c>
      <c r="G1872" s="10"/>
      <c r="H1872" s="21">
        <v>612337</v>
      </c>
      <c r="I1872" s="10"/>
      <c r="J1872" s="21">
        <v>612337</v>
      </c>
      <c r="K1872" s="10"/>
      <c r="L1872" s="21">
        <v>1057475</v>
      </c>
      <c r="M1872" s="10"/>
    </row>
    <row r="1873" spans="1:13" ht="25.5">
      <c r="A1873" s="20" t="s">
        <v>1837</v>
      </c>
      <c r="B1873" s="21" t="s">
        <v>1838</v>
      </c>
      <c r="C1873" s="10"/>
      <c r="D1873" s="10"/>
      <c r="E1873" s="10"/>
      <c r="F1873" s="21">
        <v>0</v>
      </c>
      <c r="G1873" s="10"/>
      <c r="H1873" s="21">
        <v>11673257</v>
      </c>
      <c r="I1873" s="10"/>
      <c r="J1873" s="21">
        <v>11673257</v>
      </c>
      <c r="K1873" s="10"/>
      <c r="L1873" s="21">
        <v>22116105</v>
      </c>
      <c r="M1873" s="10"/>
    </row>
    <row r="1874" spans="1:13" ht="25.5">
      <c r="A1874" s="20" t="s">
        <v>1825</v>
      </c>
      <c r="B1874" s="21" t="s">
        <v>3355</v>
      </c>
      <c r="C1874" s="10"/>
      <c r="D1874" s="10"/>
      <c r="E1874" s="10"/>
      <c r="F1874" s="21">
        <v>0</v>
      </c>
      <c r="G1874" s="10"/>
      <c r="H1874" s="21">
        <v>0</v>
      </c>
      <c r="I1874" s="10"/>
      <c r="J1874" s="10"/>
      <c r="K1874" s="10"/>
      <c r="L1874" s="10"/>
      <c r="M1874" s="10"/>
    </row>
    <row r="1875" spans="1:13" ht="25.5">
      <c r="A1875" s="20" t="s">
        <v>1851</v>
      </c>
      <c r="B1875" s="21" t="s">
        <v>3356</v>
      </c>
      <c r="C1875" s="10"/>
      <c r="D1875" s="10"/>
      <c r="E1875" s="10"/>
      <c r="F1875" s="21">
        <v>0</v>
      </c>
      <c r="G1875" s="10"/>
      <c r="H1875" s="21">
        <v>0</v>
      </c>
      <c r="I1875" s="10"/>
      <c r="J1875" s="10"/>
      <c r="K1875" s="10"/>
      <c r="L1875" s="10"/>
      <c r="M1875" s="10"/>
    </row>
    <row r="1876" spans="1:13" ht="36.75">
      <c r="A1876" s="20" t="s">
        <v>786</v>
      </c>
      <c r="B1876" s="21" t="s">
        <v>787</v>
      </c>
      <c r="C1876" s="21">
        <v>7293377</v>
      </c>
      <c r="D1876" s="10"/>
      <c r="E1876" s="10"/>
      <c r="F1876" s="21">
        <v>0</v>
      </c>
      <c r="G1876" s="21">
        <v>33613939</v>
      </c>
      <c r="H1876" s="21">
        <v>3903357503</v>
      </c>
      <c r="I1876" s="10"/>
      <c r="J1876" s="21">
        <v>3936971442</v>
      </c>
      <c r="K1876" s="21">
        <v>876598</v>
      </c>
      <c r="L1876" s="21">
        <v>763646337</v>
      </c>
      <c r="M1876" s="10"/>
    </row>
    <row r="1877" spans="1:13" ht="36.75">
      <c r="A1877" s="20" t="s">
        <v>932</v>
      </c>
      <c r="B1877" s="21" t="s">
        <v>933</v>
      </c>
      <c r="C1877" s="10"/>
      <c r="D1877" s="10"/>
      <c r="E1877" s="10"/>
      <c r="F1877" s="21">
        <v>0</v>
      </c>
      <c r="G1877" s="10"/>
      <c r="H1877" s="21">
        <v>7010214</v>
      </c>
      <c r="I1877" s="10"/>
      <c r="J1877" s="21">
        <v>7010214</v>
      </c>
      <c r="K1877" s="21">
        <v>2500000</v>
      </c>
      <c r="L1877" s="21">
        <v>4990510</v>
      </c>
      <c r="M1877" s="10"/>
    </row>
    <row r="1878" spans="1:13" ht="25.5">
      <c r="A1878" s="20" t="s">
        <v>769</v>
      </c>
      <c r="B1878" s="21" t="s">
        <v>1839</v>
      </c>
      <c r="C1878" s="10"/>
      <c r="D1878" s="10"/>
      <c r="E1878" s="10"/>
      <c r="F1878" s="21">
        <v>0</v>
      </c>
      <c r="G1878" s="10"/>
      <c r="H1878" s="21">
        <v>1373406692</v>
      </c>
      <c r="I1878" s="10"/>
      <c r="J1878" s="21">
        <v>1373406692</v>
      </c>
      <c r="K1878" s="10"/>
      <c r="L1878" s="21">
        <v>456562349</v>
      </c>
      <c r="M1878" s="10"/>
    </row>
    <row r="1879" spans="1:13" ht="25.5">
      <c r="A1879" s="20" t="s">
        <v>1827</v>
      </c>
      <c r="B1879" s="21" t="s">
        <v>3357</v>
      </c>
      <c r="C1879" s="10"/>
      <c r="D1879" s="10"/>
      <c r="E1879" s="10"/>
      <c r="F1879" s="21">
        <v>0</v>
      </c>
      <c r="G1879" s="10"/>
      <c r="H1879" s="21">
        <v>48266608</v>
      </c>
      <c r="I1879" s="10"/>
      <c r="J1879" s="21">
        <v>48266608</v>
      </c>
      <c r="K1879" s="10"/>
      <c r="L1879" s="10"/>
      <c r="M1879" s="10"/>
    </row>
    <row r="1880" spans="1:13" ht="25.5">
      <c r="A1880" s="20" t="s">
        <v>3358</v>
      </c>
      <c r="B1880" s="21" t="s">
        <v>3359</v>
      </c>
      <c r="C1880" s="10"/>
      <c r="D1880" s="10"/>
      <c r="E1880" s="10"/>
      <c r="F1880" s="21">
        <v>0</v>
      </c>
      <c r="G1880" s="10"/>
      <c r="H1880" s="21">
        <v>0</v>
      </c>
      <c r="I1880" s="10"/>
      <c r="J1880" s="10"/>
      <c r="K1880" s="10"/>
      <c r="L1880" s="10"/>
      <c r="M1880" s="10"/>
    </row>
    <row r="1881" spans="1:13" ht="25.5">
      <c r="A1881" s="20" t="s">
        <v>1818</v>
      </c>
      <c r="B1881" s="21" t="s">
        <v>1840</v>
      </c>
      <c r="C1881" s="10"/>
      <c r="D1881" s="10"/>
      <c r="E1881" s="10"/>
      <c r="F1881" s="21">
        <v>0</v>
      </c>
      <c r="G1881" s="10"/>
      <c r="H1881" s="21">
        <v>0</v>
      </c>
      <c r="I1881" s="10"/>
      <c r="J1881" s="10"/>
      <c r="K1881" s="10"/>
      <c r="L1881" s="21">
        <v>1558643</v>
      </c>
      <c r="M1881" s="10"/>
    </row>
    <row r="1882" spans="1:13" ht="25.5">
      <c r="A1882" s="20" t="s">
        <v>1820</v>
      </c>
      <c r="B1882" s="21" t="s">
        <v>1841</v>
      </c>
      <c r="C1882" s="10"/>
      <c r="D1882" s="10"/>
      <c r="E1882" s="10"/>
      <c r="F1882" s="21">
        <v>0</v>
      </c>
      <c r="G1882" s="10"/>
      <c r="H1882" s="21">
        <v>2368393</v>
      </c>
      <c r="I1882" s="10"/>
      <c r="J1882" s="21">
        <v>2368393</v>
      </c>
      <c r="K1882" s="10"/>
      <c r="L1882" s="21">
        <v>1424719</v>
      </c>
      <c r="M1882" s="10"/>
    </row>
    <row r="1883" spans="1:13" ht="25.5">
      <c r="A1883" s="20" t="s">
        <v>674</v>
      </c>
      <c r="B1883" s="21" t="s">
        <v>1842</v>
      </c>
      <c r="C1883" s="10"/>
      <c r="D1883" s="10"/>
      <c r="E1883" s="10"/>
      <c r="F1883" s="21">
        <v>0</v>
      </c>
      <c r="G1883" s="10"/>
      <c r="H1883" s="21">
        <v>0</v>
      </c>
      <c r="I1883" s="10"/>
      <c r="J1883" s="10"/>
      <c r="K1883" s="10"/>
      <c r="L1883" s="21">
        <v>5186498</v>
      </c>
      <c r="M1883" s="10"/>
    </row>
    <row r="1884" spans="1:13" ht="25.5">
      <c r="A1884" s="20" t="s">
        <v>1837</v>
      </c>
      <c r="B1884" s="21" t="s">
        <v>1843</v>
      </c>
      <c r="C1884" s="10"/>
      <c r="D1884" s="10"/>
      <c r="E1884" s="10"/>
      <c r="F1884" s="21">
        <v>0</v>
      </c>
      <c r="G1884" s="10"/>
      <c r="H1884" s="21">
        <v>4237042</v>
      </c>
      <c r="I1884" s="10"/>
      <c r="J1884" s="21">
        <v>4237042</v>
      </c>
      <c r="K1884" s="10"/>
      <c r="L1884" s="21">
        <v>1205680</v>
      </c>
      <c r="M1884" s="10"/>
    </row>
    <row r="1885" spans="1:13" ht="25.5">
      <c r="A1885" s="20" t="s">
        <v>1825</v>
      </c>
      <c r="B1885" s="21" t="s">
        <v>3360</v>
      </c>
      <c r="C1885" s="10"/>
      <c r="D1885" s="10"/>
      <c r="E1885" s="10"/>
      <c r="F1885" s="21">
        <v>0</v>
      </c>
      <c r="G1885" s="10"/>
      <c r="H1885" s="21">
        <v>0</v>
      </c>
      <c r="I1885" s="10"/>
      <c r="J1885" s="10"/>
      <c r="K1885" s="10"/>
      <c r="L1885" s="10"/>
      <c r="M1885" s="10"/>
    </row>
    <row r="1886" spans="1:13" ht="25.5">
      <c r="A1886" s="20" t="s">
        <v>1851</v>
      </c>
      <c r="B1886" s="21" t="s">
        <v>3361</v>
      </c>
      <c r="C1886" s="10"/>
      <c r="D1886" s="10"/>
      <c r="E1886" s="10"/>
      <c r="F1886" s="21">
        <v>0</v>
      </c>
      <c r="G1886" s="10"/>
      <c r="H1886" s="21">
        <v>0</v>
      </c>
      <c r="I1886" s="10"/>
      <c r="J1886" s="10"/>
      <c r="K1886" s="10"/>
      <c r="L1886" s="10"/>
      <c r="M1886" s="10"/>
    </row>
    <row r="1887" spans="1:13" ht="25.5">
      <c r="A1887" s="20" t="s">
        <v>769</v>
      </c>
      <c r="B1887" s="21" t="s">
        <v>1844</v>
      </c>
      <c r="C1887" s="10"/>
      <c r="D1887" s="10"/>
      <c r="E1887" s="10"/>
      <c r="F1887" s="21">
        <v>0</v>
      </c>
      <c r="G1887" s="10"/>
      <c r="H1887" s="21">
        <v>864690280</v>
      </c>
      <c r="I1887" s="10"/>
      <c r="J1887" s="21">
        <v>864690280</v>
      </c>
      <c r="K1887" s="10"/>
      <c r="L1887" s="21">
        <v>467762626</v>
      </c>
      <c r="M1887" s="10"/>
    </row>
    <row r="1888" spans="1:13" ht="25.5">
      <c r="A1888" s="20" t="s">
        <v>1827</v>
      </c>
      <c r="B1888" s="21" t="s">
        <v>1845</v>
      </c>
      <c r="C1888" s="10"/>
      <c r="D1888" s="10"/>
      <c r="E1888" s="10"/>
      <c r="F1888" s="21">
        <v>0</v>
      </c>
      <c r="G1888" s="10"/>
      <c r="H1888" s="21">
        <v>1000179</v>
      </c>
      <c r="I1888" s="10"/>
      <c r="J1888" s="21">
        <v>1000179</v>
      </c>
      <c r="K1888" s="10"/>
      <c r="L1888" s="21">
        <v>12140365</v>
      </c>
      <c r="M1888" s="10"/>
    </row>
    <row r="1889" spans="1:13" ht="25.5">
      <c r="A1889" s="20" t="s">
        <v>3362</v>
      </c>
      <c r="B1889" s="21" t="s">
        <v>3363</v>
      </c>
      <c r="C1889" s="10"/>
      <c r="D1889" s="10"/>
      <c r="E1889" s="10"/>
      <c r="F1889" s="21">
        <v>0</v>
      </c>
      <c r="G1889" s="10"/>
      <c r="H1889" s="21">
        <v>0</v>
      </c>
      <c r="I1889" s="10"/>
      <c r="J1889" s="10"/>
      <c r="K1889" s="10"/>
      <c r="L1889" s="10"/>
      <c r="M1889" s="10"/>
    </row>
    <row r="1890" spans="1:13" ht="25.5">
      <c r="A1890" s="20" t="s">
        <v>1818</v>
      </c>
      <c r="B1890" s="21" t="s">
        <v>3364</v>
      </c>
      <c r="C1890" s="10"/>
      <c r="D1890" s="10"/>
      <c r="E1890" s="10"/>
      <c r="F1890" s="21">
        <v>0</v>
      </c>
      <c r="G1890" s="10"/>
      <c r="H1890" s="21">
        <v>0</v>
      </c>
      <c r="I1890" s="10"/>
      <c r="J1890" s="10"/>
      <c r="K1890" s="10"/>
      <c r="L1890" s="10"/>
      <c r="M1890" s="10"/>
    </row>
    <row r="1891" spans="1:13" ht="25.5">
      <c r="A1891" s="20" t="s">
        <v>1820</v>
      </c>
      <c r="B1891" s="21" t="s">
        <v>1846</v>
      </c>
      <c r="C1891" s="10"/>
      <c r="D1891" s="10"/>
      <c r="E1891" s="10"/>
      <c r="F1891" s="21">
        <v>0</v>
      </c>
      <c r="G1891" s="10"/>
      <c r="H1891" s="21">
        <v>0</v>
      </c>
      <c r="I1891" s="10"/>
      <c r="J1891" s="10"/>
      <c r="K1891" s="10"/>
      <c r="L1891" s="21">
        <v>2995300</v>
      </c>
      <c r="M1891" s="10"/>
    </row>
    <row r="1892" spans="1:13" ht="25.5">
      <c r="A1892" s="20" t="s">
        <v>674</v>
      </c>
      <c r="B1892" s="21" t="s">
        <v>675</v>
      </c>
      <c r="C1892" s="10"/>
      <c r="D1892" s="10"/>
      <c r="E1892" s="10"/>
      <c r="F1892" s="21">
        <v>0</v>
      </c>
      <c r="G1892" s="10"/>
      <c r="H1892" s="21">
        <v>294989</v>
      </c>
      <c r="I1892" s="10"/>
      <c r="J1892" s="21">
        <v>294989</v>
      </c>
      <c r="K1892" s="21">
        <v>475502</v>
      </c>
      <c r="L1892" s="21">
        <v>580596</v>
      </c>
      <c r="M1892" s="10"/>
    </row>
    <row r="1893" spans="1:13" ht="25.5">
      <c r="A1893" s="20" t="s">
        <v>1837</v>
      </c>
      <c r="B1893" s="21" t="s">
        <v>3365</v>
      </c>
      <c r="C1893" s="10"/>
      <c r="D1893" s="10"/>
      <c r="E1893" s="10"/>
      <c r="F1893" s="21">
        <v>0</v>
      </c>
      <c r="G1893" s="10"/>
      <c r="H1893" s="21">
        <v>0</v>
      </c>
      <c r="I1893" s="10"/>
      <c r="J1893" s="10"/>
      <c r="K1893" s="10"/>
      <c r="L1893" s="10"/>
      <c r="M1893" s="10"/>
    </row>
    <row r="1894" spans="1:13" ht="25.5">
      <c r="A1894" s="20" t="s">
        <v>3342</v>
      </c>
      <c r="B1894" s="21" t="s">
        <v>3366</v>
      </c>
      <c r="C1894" s="21">
        <v>15541955</v>
      </c>
      <c r="D1894" s="10"/>
      <c r="E1894" s="10"/>
      <c r="F1894" s="21">
        <v>0</v>
      </c>
      <c r="G1894" s="21">
        <v>9099102</v>
      </c>
      <c r="H1894" s="21">
        <v>0</v>
      </c>
      <c r="I1894" s="10"/>
      <c r="J1894" s="21">
        <v>9099102</v>
      </c>
      <c r="K1894" s="10"/>
      <c r="L1894" s="21">
        <v>15541955</v>
      </c>
      <c r="M1894" s="10"/>
    </row>
    <row r="1895" spans="1:13" ht="25.5">
      <c r="A1895" s="20" t="s">
        <v>3344</v>
      </c>
      <c r="B1895" s="21" t="s">
        <v>3367</v>
      </c>
      <c r="C1895" s="10"/>
      <c r="D1895" s="10"/>
      <c r="E1895" s="10"/>
      <c r="F1895" s="21">
        <v>0</v>
      </c>
      <c r="G1895" s="10"/>
      <c r="H1895" s="21">
        <v>0</v>
      </c>
      <c r="I1895" s="10"/>
      <c r="J1895" s="10"/>
      <c r="K1895" s="10"/>
      <c r="L1895" s="10"/>
      <c r="M1895" s="10"/>
    </row>
    <row r="1896" spans="1:13" ht="36.75">
      <c r="A1896" s="20" t="s">
        <v>1847</v>
      </c>
      <c r="B1896" s="21" t="s">
        <v>1848</v>
      </c>
      <c r="C1896" s="10"/>
      <c r="D1896" s="10"/>
      <c r="E1896" s="10"/>
      <c r="F1896" s="21">
        <v>0</v>
      </c>
      <c r="G1896" s="10"/>
      <c r="H1896" s="21">
        <v>7642323</v>
      </c>
      <c r="I1896" s="10"/>
      <c r="J1896" s="21">
        <v>7642323</v>
      </c>
      <c r="K1896" s="10"/>
      <c r="L1896" s="21">
        <v>3447308</v>
      </c>
      <c r="M1896" s="10"/>
    </row>
    <row r="1897" spans="1:13" ht="36.75">
      <c r="A1897" s="20" t="s">
        <v>1849</v>
      </c>
      <c r="B1897" s="21" t="s">
        <v>1850</v>
      </c>
      <c r="C1897" s="10"/>
      <c r="D1897" s="10"/>
      <c r="E1897" s="10"/>
      <c r="F1897" s="21">
        <v>0</v>
      </c>
      <c r="G1897" s="10"/>
      <c r="H1897" s="21">
        <v>682245</v>
      </c>
      <c r="I1897" s="10"/>
      <c r="J1897" s="21">
        <v>682245</v>
      </c>
      <c r="K1897" s="10"/>
      <c r="L1897" s="21">
        <v>1095949</v>
      </c>
      <c r="M1897" s="10"/>
    </row>
    <row r="1898" spans="1:13" ht="25.5">
      <c r="A1898" s="20" t="s">
        <v>1825</v>
      </c>
      <c r="B1898" s="21" t="s">
        <v>3368</v>
      </c>
      <c r="C1898" s="10"/>
      <c r="D1898" s="10"/>
      <c r="E1898" s="10"/>
      <c r="F1898" s="21">
        <v>0</v>
      </c>
      <c r="G1898" s="10"/>
      <c r="H1898" s="21">
        <v>5013083</v>
      </c>
      <c r="I1898" s="10"/>
      <c r="J1898" s="21">
        <v>5013083</v>
      </c>
      <c r="K1898" s="10"/>
      <c r="L1898" s="10"/>
      <c r="M1898" s="10"/>
    </row>
    <row r="1899" spans="1:13" ht="25.5">
      <c r="A1899" s="20" t="s">
        <v>1851</v>
      </c>
      <c r="B1899" s="21" t="s">
        <v>1852</v>
      </c>
      <c r="C1899" s="10"/>
      <c r="D1899" s="10"/>
      <c r="E1899" s="10"/>
      <c r="F1899" s="21">
        <v>0</v>
      </c>
      <c r="G1899" s="10"/>
      <c r="H1899" s="21">
        <v>0</v>
      </c>
      <c r="I1899" s="10"/>
      <c r="J1899" s="10"/>
      <c r="K1899" s="10"/>
      <c r="L1899" s="21">
        <v>397907</v>
      </c>
      <c r="M1899" s="10"/>
    </row>
    <row r="1900" spans="1:13" ht="25.5">
      <c r="A1900" s="20" t="s">
        <v>769</v>
      </c>
      <c r="B1900" s="21" t="s">
        <v>3369</v>
      </c>
      <c r="C1900" s="10"/>
      <c r="D1900" s="10"/>
      <c r="E1900" s="10"/>
      <c r="F1900" s="21">
        <v>0</v>
      </c>
      <c r="G1900" s="10"/>
      <c r="H1900" s="21">
        <v>1437866</v>
      </c>
      <c r="I1900" s="10"/>
      <c r="J1900" s="21">
        <v>1437866</v>
      </c>
      <c r="K1900" s="10"/>
      <c r="L1900" s="10"/>
      <c r="M1900" s="10"/>
    </row>
    <row r="1901" spans="1:13" ht="25.5">
      <c r="A1901" s="20" t="s">
        <v>3370</v>
      </c>
      <c r="B1901" s="21" t="s">
        <v>3371</v>
      </c>
      <c r="C1901" s="10"/>
      <c r="D1901" s="10"/>
      <c r="E1901" s="10"/>
      <c r="F1901" s="21">
        <v>743344</v>
      </c>
      <c r="G1901" s="10"/>
      <c r="H1901" s="21">
        <v>1222578</v>
      </c>
      <c r="I1901" s="21">
        <v>743344</v>
      </c>
      <c r="J1901" s="21">
        <v>1222578</v>
      </c>
      <c r="K1901" s="10"/>
      <c r="L1901" s="10"/>
      <c r="M1901" s="10"/>
    </row>
    <row r="1902" spans="1:13" ht="36.75">
      <c r="A1902" s="20" t="s">
        <v>3372</v>
      </c>
      <c r="B1902" s="21" t="s">
        <v>3373</v>
      </c>
      <c r="C1902" s="10"/>
      <c r="D1902" s="10"/>
      <c r="E1902" s="10"/>
      <c r="F1902" s="21">
        <v>0</v>
      </c>
      <c r="G1902" s="10"/>
      <c r="H1902" s="21">
        <v>0</v>
      </c>
      <c r="I1902" s="10"/>
      <c r="J1902" s="10"/>
      <c r="K1902" s="10"/>
      <c r="L1902" s="10"/>
      <c r="M1902" s="10"/>
    </row>
    <row r="1903" spans="1:13" ht="25.5">
      <c r="A1903" s="20" t="s">
        <v>1818</v>
      </c>
      <c r="B1903" s="21" t="s">
        <v>1853</v>
      </c>
      <c r="C1903" s="10"/>
      <c r="D1903" s="10"/>
      <c r="E1903" s="10"/>
      <c r="F1903" s="21">
        <v>0</v>
      </c>
      <c r="G1903" s="10"/>
      <c r="H1903" s="21">
        <v>17118857</v>
      </c>
      <c r="I1903" s="10"/>
      <c r="J1903" s="21">
        <v>17118857</v>
      </c>
      <c r="K1903" s="10"/>
      <c r="L1903" s="21">
        <v>147126744</v>
      </c>
      <c r="M1903" s="10"/>
    </row>
    <row r="1904" spans="1:13" ht="25.5">
      <c r="A1904" s="20" t="s">
        <v>1820</v>
      </c>
      <c r="B1904" s="21" t="s">
        <v>1854</v>
      </c>
      <c r="C1904" s="10"/>
      <c r="D1904" s="10"/>
      <c r="E1904" s="10"/>
      <c r="F1904" s="21">
        <v>0</v>
      </c>
      <c r="G1904" s="10"/>
      <c r="H1904" s="21">
        <v>1585554</v>
      </c>
      <c r="I1904" s="10"/>
      <c r="J1904" s="21">
        <v>1585554</v>
      </c>
      <c r="K1904" s="10"/>
      <c r="L1904" s="21">
        <v>987296</v>
      </c>
      <c r="M1904" s="10"/>
    </row>
    <row r="1905" spans="1:13" ht="25.5">
      <c r="A1905" s="20" t="s">
        <v>674</v>
      </c>
      <c r="B1905" s="21" t="s">
        <v>1855</v>
      </c>
      <c r="C1905" s="10"/>
      <c r="D1905" s="10"/>
      <c r="E1905" s="10"/>
      <c r="F1905" s="21">
        <v>0</v>
      </c>
      <c r="G1905" s="10"/>
      <c r="H1905" s="21">
        <v>707545</v>
      </c>
      <c r="I1905" s="10"/>
      <c r="J1905" s="21">
        <v>707545</v>
      </c>
      <c r="K1905" s="10"/>
      <c r="L1905" s="21">
        <v>627296</v>
      </c>
      <c r="M1905" s="10"/>
    </row>
    <row r="1906" spans="1:13" ht="25.5">
      <c r="A1906" s="20" t="s">
        <v>3374</v>
      </c>
      <c r="B1906" s="21" t="s">
        <v>3375</v>
      </c>
      <c r="C1906" s="10"/>
      <c r="D1906" s="10"/>
      <c r="E1906" s="10"/>
      <c r="F1906" s="21">
        <v>0</v>
      </c>
      <c r="G1906" s="10"/>
      <c r="H1906" s="21">
        <v>13284738</v>
      </c>
      <c r="I1906" s="10"/>
      <c r="J1906" s="21">
        <v>13284738</v>
      </c>
      <c r="K1906" s="10"/>
      <c r="L1906" s="10"/>
      <c r="M1906" s="10"/>
    </row>
    <row r="1907" spans="1:13" ht="25.5">
      <c r="A1907" s="20" t="s">
        <v>1825</v>
      </c>
      <c r="B1907" s="21" t="s">
        <v>1856</v>
      </c>
      <c r="C1907" s="10"/>
      <c r="D1907" s="10"/>
      <c r="E1907" s="10"/>
      <c r="F1907" s="21">
        <v>0</v>
      </c>
      <c r="G1907" s="10"/>
      <c r="H1907" s="21">
        <v>2836336</v>
      </c>
      <c r="I1907" s="10"/>
      <c r="J1907" s="21">
        <v>2836336</v>
      </c>
      <c r="K1907" s="10"/>
      <c r="L1907" s="21">
        <v>1085221</v>
      </c>
      <c r="M1907" s="10"/>
    </row>
    <row r="1908" spans="1:13" ht="25.5">
      <c r="A1908" s="20" t="s">
        <v>1851</v>
      </c>
      <c r="B1908" s="21" t="s">
        <v>3376</v>
      </c>
      <c r="C1908" s="10"/>
      <c r="D1908" s="10"/>
      <c r="E1908" s="10"/>
      <c r="F1908" s="21">
        <v>0</v>
      </c>
      <c r="G1908" s="10"/>
      <c r="H1908" s="21">
        <v>1200400</v>
      </c>
      <c r="I1908" s="10"/>
      <c r="J1908" s="21">
        <v>1200400</v>
      </c>
      <c r="K1908" s="10"/>
      <c r="L1908" s="10"/>
      <c r="M1908" s="10"/>
    </row>
    <row r="1909" spans="1:13" ht="59.25">
      <c r="A1909" s="20" t="s">
        <v>1857</v>
      </c>
      <c r="B1909" s="21" t="s">
        <v>1858</v>
      </c>
      <c r="C1909" s="10"/>
      <c r="D1909" s="10"/>
      <c r="E1909" s="10"/>
      <c r="F1909" s="21">
        <v>0</v>
      </c>
      <c r="G1909" s="21">
        <v>6547335</v>
      </c>
      <c r="H1909" s="21">
        <v>29311266</v>
      </c>
      <c r="I1909" s="10"/>
      <c r="J1909" s="21">
        <v>35858601</v>
      </c>
      <c r="K1909" s="10"/>
      <c r="L1909" s="21">
        <v>36621611</v>
      </c>
      <c r="M1909" s="10"/>
    </row>
    <row r="1910" spans="1:13" ht="59.25">
      <c r="A1910" s="20" t="s">
        <v>1859</v>
      </c>
      <c r="B1910" s="21" t="s">
        <v>1860</v>
      </c>
      <c r="C1910" s="10"/>
      <c r="D1910" s="10"/>
      <c r="E1910" s="10"/>
      <c r="F1910" s="21">
        <v>0</v>
      </c>
      <c r="G1910" s="10"/>
      <c r="H1910" s="21">
        <v>1752966</v>
      </c>
      <c r="I1910" s="10"/>
      <c r="J1910" s="21">
        <v>1752966</v>
      </c>
      <c r="K1910" s="10"/>
      <c r="L1910" s="21">
        <v>3262987</v>
      </c>
      <c r="M1910" s="10"/>
    </row>
    <row r="1911" spans="1:13" ht="36.75">
      <c r="A1911" s="20" t="s">
        <v>786</v>
      </c>
      <c r="B1911" s="21" t="s">
        <v>3377</v>
      </c>
      <c r="C1911" s="10"/>
      <c r="D1911" s="10"/>
      <c r="E1911" s="10"/>
      <c r="F1911" s="21">
        <v>0</v>
      </c>
      <c r="G1911" s="10"/>
      <c r="H1911" s="21">
        <v>5139820</v>
      </c>
      <c r="I1911" s="10"/>
      <c r="J1911" s="21">
        <v>5139820</v>
      </c>
      <c r="K1911" s="10"/>
      <c r="L1911" s="10"/>
      <c r="M1911" s="10"/>
    </row>
    <row r="1912" spans="1:13" ht="36.75">
      <c r="A1912" s="20" t="s">
        <v>3378</v>
      </c>
      <c r="B1912" s="21" t="s">
        <v>3379</v>
      </c>
      <c r="C1912" s="10"/>
      <c r="D1912" s="10"/>
      <c r="E1912" s="10"/>
      <c r="F1912" s="21">
        <v>0</v>
      </c>
      <c r="G1912" s="10"/>
      <c r="H1912" s="21">
        <v>0</v>
      </c>
      <c r="I1912" s="10"/>
      <c r="J1912" s="10"/>
      <c r="K1912" s="10"/>
      <c r="L1912" s="10"/>
      <c r="M1912" s="10"/>
    </row>
    <row r="1913" spans="1:13" ht="59.25">
      <c r="A1913" s="20" t="s">
        <v>2094</v>
      </c>
      <c r="B1913" s="21" t="s">
        <v>2095</v>
      </c>
      <c r="C1913" s="21">
        <v>19591189</v>
      </c>
      <c r="D1913" s="10"/>
      <c r="E1913" s="10"/>
      <c r="F1913" s="21">
        <v>0</v>
      </c>
      <c r="G1913" s="10"/>
      <c r="H1913" s="21">
        <v>58635876</v>
      </c>
      <c r="I1913" s="10"/>
      <c r="J1913" s="21">
        <v>58635876</v>
      </c>
      <c r="K1913" s="10"/>
      <c r="L1913" s="21">
        <v>60676846</v>
      </c>
      <c r="M1913" s="10"/>
    </row>
    <row r="1914" spans="1:13" ht="59.25">
      <c r="A1914" s="20" t="s">
        <v>1861</v>
      </c>
      <c r="B1914" s="21" t="s">
        <v>1862</v>
      </c>
      <c r="C1914" s="10"/>
      <c r="D1914" s="10"/>
      <c r="E1914" s="10"/>
      <c r="F1914" s="21">
        <v>0</v>
      </c>
      <c r="G1914" s="21">
        <v>748309</v>
      </c>
      <c r="H1914" s="21">
        <v>11551562</v>
      </c>
      <c r="I1914" s="10"/>
      <c r="J1914" s="21">
        <v>12299871</v>
      </c>
      <c r="K1914" s="10"/>
      <c r="L1914" s="21">
        <v>1465856</v>
      </c>
      <c r="M1914" s="10"/>
    </row>
    <row r="1915" spans="1:13" ht="25.5">
      <c r="A1915" s="20" t="s">
        <v>769</v>
      </c>
      <c r="B1915" s="21" t="s">
        <v>1863</v>
      </c>
      <c r="C1915" s="10"/>
      <c r="D1915" s="10"/>
      <c r="E1915" s="10"/>
      <c r="F1915" s="21">
        <v>0</v>
      </c>
      <c r="G1915" s="10"/>
      <c r="H1915" s="21">
        <v>5098477</v>
      </c>
      <c r="I1915" s="10"/>
      <c r="J1915" s="21">
        <v>5098477</v>
      </c>
      <c r="K1915" s="10"/>
      <c r="L1915" s="21">
        <v>21593664</v>
      </c>
      <c r="M1915" s="10"/>
    </row>
    <row r="1916" spans="1:13" ht="25.5">
      <c r="A1916" s="20" t="s">
        <v>3370</v>
      </c>
      <c r="B1916" s="21" t="s">
        <v>3380</v>
      </c>
      <c r="C1916" s="10"/>
      <c r="D1916" s="10"/>
      <c r="E1916" s="10"/>
      <c r="F1916" s="21">
        <v>0</v>
      </c>
      <c r="G1916" s="10"/>
      <c r="H1916" s="21">
        <v>3051274</v>
      </c>
      <c r="I1916" s="10"/>
      <c r="J1916" s="21">
        <v>3051274</v>
      </c>
      <c r="K1916" s="10"/>
      <c r="L1916" s="10"/>
      <c r="M1916" s="10"/>
    </row>
    <row r="1917" spans="1:13" ht="25.5">
      <c r="A1917" s="20" t="s">
        <v>3381</v>
      </c>
      <c r="B1917" s="21" t="s">
        <v>3382</v>
      </c>
      <c r="C1917" s="10"/>
      <c r="D1917" s="10"/>
      <c r="E1917" s="10"/>
      <c r="F1917" s="21">
        <v>0</v>
      </c>
      <c r="G1917" s="10"/>
      <c r="H1917" s="21">
        <v>0</v>
      </c>
      <c r="I1917" s="10"/>
      <c r="J1917" s="10"/>
      <c r="K1917" s="10"/>
      <c r="L1917" s="10"/>
      <c r="M1917" s="10"/>
    </row>
    <row r="1918" spans="1:13" ht="25.5">
      <c r="A1918" s="20" t="s">
        <v>1818</v>
      </c>
      <c r="B1918" s="21" t="s">
        <v>1967</v>
      </c>
      <c r="C1918" s="21">
        <v>699914</v>
      </c>
      <c r="D1918" s="10"/>
      <c r="E1918" s="10"/>
      <c r="F1918" s="21">
        <v>0</v>
      </c>
      <c r="G1918" s="10"/>
      <c r="H1918" s="21">
        <v>41120568</v>
      </c>
      <c r="I1918" s="10"/>
      <c r="J1918" s="21">
        <v>41120568</v>
      </c>
      <c r="K1918" s="10"/>
      <c r="L1918" s="21">
        <v>115633444</v>
      </c>
      <c r="M1918" s="10"/>
    </row>
    <row r="1919" spans="1:13" ht="25.5">
      <c r="A1919" s="20" t="s">
        <v>1820</v>
      </c>
      <c r="B1919" s="21" t="s">
        <v>1864</v>
      </c>
      <c r="C1919" s="10"/>
      <c r="D1919" s="10"/>
      <c r="E1919" s="10"/>
      <c r="F1919" s="21">
        <v>0</v>
      </c>
      <c r="G1919" s="10"/>
      <c r="H1919" s="21">
        <v>1532624</v>
      </c>
      <c r="I1919" s="10"/>
      <c r="J1919" s="21">
        <v>1532624</v>
      </c>
      <c r="K1919" s="10"/>
      <c r="L1919" s="21">
        <v>3539366</v>
      </c>
      <c r="M1919" s="10"/>
    </row>
    <row r="1920" spans="1:13" ht="25.5">
      <c r="A1920" s="20" t="s">
        <v>674</v>
      </c>
      <c r="B1920" s="21" t="s">
        <v>1865</v>
      </c>
      <c r="C1920" s="10"/>
      <c r="D1920" s="10"/>
      <c r="E1920" s="10"/>
      <c r="F1920" s="21">
        <v>0</v>
      </c>
      <c r="G1920" s="10"/>
      <c r="H1920" s="21">
        <v>0</v>
      </c>
      <c r="I1920" s="10"/>
      <c r="J1920" s="10"/>
      <c r="K1920" s="10"/>
      <c r="L1920" s="21">
        <v>22527966</v>
      </c>
      <c r="M1920" s="10"/>
    </row>
    <row r="1921" spans="1:13" ht="25.5">
      <c r="A1921" s="20" t="s">
        <v>1837</v>
      </c>
      <c r="B1921" s="21" t="s">
        <v>1866</v>
      </c>
      <c r="C1921" s="10"/>
      <c r="D1921" s="10"/>
      <c r="E1921" s="10"/>
      <c r="F1921" s="21">
        <v>0</v>
      </c>
      <c r="G1921" s="10"/>
      <c r="H1921" s="21">
        <v>0</v>
      </c>
      <c r="I1921" s="10"/>
      <c r="J1921" s="10"/>
      <c r="K1921" s="10"/>
      <c r="L1921" s="21">
        <v>4333475</v>
      </c>
      <c r="M1921" s="10"/>
    </row>
    <row r="1922" spans="1:13" ht="36.75">
      <c r="A1922" s="20" t="s">
        <v>1847</v>
      </c>
      <c r="B1922" s="21" t="s">
        <v>2031</v>
      </c>
      <c r="C1922" s="21">
        <v>8807009</v>
      </c>
      <c r="D1922" s="10"/>
      <c r="E1922" s="10"/>
      <c r="F1922" s="21">
        <v>0</v>
      </c>
      <c r="G1922" s="21">
        <v>3083714</v>
      </c>
      <c r="H1922" s="21">
        <v>45479804</v>
      </c>
      <c r="I1922" s="10"/>
      <c r="J1922" s="21">
        <v>48563518</v>
      </c>
      <c r="K1922" s="10"/>
      <c r="L1922" s="21">
        <v>152603688</v>
      </c>
      <c r="M1922" s="10"/>
    </row>
    <row r="1923" spans="1:13" ht="36.75">
      <c r="A1923" s="20" t="s">
        <v>1849</v>
      </c>
      <c r="B1923" s="21" t="s">
        <v>1867</v>
      </c>
      <c r="C1923" s="10"/>
      <c r="D1923" s="10"/>
      <c r="E1923" s="10"/>
      <c r="F1923" s="21">
        <v>0</v>
      </c>
      <c r="G1923" s="10"/>
      <c r="H1923" s="21">
        <v>3369009</v>
      </c>
      <c r="I1923" s="10"/>
      <c r="J1923" s="21">
        <v>3369009</v>
      </c>
      <c r="K1923" s="10"/>
      <c r="L1923" s="21">
        <v>6414482</v>
      </c>
      <c r="M1923" s="10"/>
    </row>
    <row r="1924" spans="1:13" ht="25.5">
      <c r="A1924" s="20" t="s">
        <v>1825</v>
      </c>
      <c r="B1924" s="21" t="s">
        <v>3383</v>
      </c>
      <c r="C1924" s="10"/>
      <c r="D1924" s="10"/>
      <c r="E1924" s="10"/>
      <c r="F1924" s="21">
        <v>0</v>
      </c>
      <c r="G1924" s="10"/>
      <c r="H1924" s="21">
        <v>2565581</v>
      </c>
      <c r="I1924" s="10"/>
      <c r="J1924" s="21">
        <v>2565581</v>
      </c>
      <c r="K1924" s="10"/>
      <c r="L1924" s="10"/>
      <c r="M1924" s="10"/>
    </row>
    <row r="1925" spans="1:13" ht="25.5">
      <c r="A1925" s="20" t="s">
        <v>1851</v>
      </c>
      <c r="B1925" s="21" t="s">
        <v>3384</v>
      </c>
      <c r="C1925" s="10"/>
      <c r="D1925" s="10"/>
      <c r="E1925" s="10"/>
      <c r="F1925" s="21">
        <v>0</v>
      </c>
      <c r="G1925" s="10"/>
      <c r="H1925" s="21">
        <v>630087</v>
      </c>
      <c r="I1925" s="10"/>
      <c r="J1925" s="21">
        <v>630087</v>
      </c>
      <c r="K1925" s="10"/>
      <c r="L1925" s="10"/>
      <c r="M1925" s="10"/>
    </row>
    <row r="1926" spans="1:13" ht="25.5">
      <c r="A1926" s="20" t="s">
        <v>769</v>
      </c>
      <c r="B1926" s="21" t="s">
        <v>1868</v>
      </c>
      <c r="C1926" s="10"/>
      <c r="D1926" s="10"/>
      <c r="E1926" s="10"/>
      <c r="F1926" s="21">
        <v>0</v>
      </c>
      <c r="G1926" s="10"/>
      <c r="H1926" s="21">
        <v>7919766</v>
      </c>
      <c r="I1926" s="10"/>
      <c r="J1926" s="21">
        <v>7919766</v>
      </c>
      <c r="K1926" s="10"/>
      <c r="L1926" s="21">
        <v>2257801</v>
      </c>
      <c r="M1926" s="10"/>
    </row>
    <row r="1927" spans="1:13" ht="25.5">
      <c r="A1927" s="20" t="s">
        <v>3370</v>
      </c>
      <c r="B1927" s="21" t="s">
        <v>3385</v>
      </c>
      <c r="C1927" s="10"/>
      <c r="D1927" s="10"/>
      <c r="E1927" s="10"/>
      <c r="F1927" s="21">
        <v>0</v>
      </c>
      <c r="G1927" s="10"/>
      <c r="H1927" s="21">
        <v>0</v>
      </c>
      <c r="I1927" s="10"/>
      <c r="J1927" s="10"/>
      <c r="K1927" s="10"/>
      <c r="L1927" s="10"/>
      <c r="M1927" s="10"/>
    </row>
    <row r="1928" spans="1:13" ht="14.25">
      <c r="A1928" s="20" t="s">
        <v>1096</v>
      </c>
      <c r="B1928" s="21" t="s">
        <v>3386</v>
      </c>
      <c r="C1928" s="10"/>
      <c r="D1928" s="10"/>
      <c r="E1928" s="10"/>
      <c r="F1928" s="21">
        <v>0</v>
      </c>
      <c r="G1928" s="10"/>
      <c r="H1928" s="21">
        <v>0</v>
      </c>
      <c r="I1928" s="10"/>
      <c r="J1928" s="10"/>
      <c r="K1928" s="10"/>
      <c r="L1928" s="10"/>
      <c r="M1928" s="10"/>
    </row>
    <row r="1929" spans="1:13" ht="25.5">
      <c r="A1929" s="20" t="s">
        <v>3387</v>
      </c>
      <c r="B1929" s="21" t="s">
        <v>3388</v>
      </c>
      <c r="C1929" s="21">
        <v>4866341</v>
      </c>
      <c r="D1929" s="10"/>
      <c r="E1929" s="10"/>
      <c r="F1929" s="21">
        <v>0</v>
      </c>
      <c r="G1929" s="10"/>
      <c r="H1929" s="21">
        <v>0</v>
      </c>
      <c r="I1929" s="10"/>
      <c r="J1929" s="10"/>
      <c r="K1929" s="10"/>
      <c r="L1929" s="21">
        <v>4866341</v>
      </c>
      <c r="M1929" s="10"/>
    </row>
    <row r="1930" spans="1:13" ht="25.5">
      <c r="A1930" s="20" t="s">
        <v>3389</v>
      </c>
      <c r="B1930" s="21" t="s">
        <v>3390</v>
      </c>
      <c r="C1930" s="10"/>
      <c r="D1930" s="10"/>
      <c r="E1930" s="10"/>
      <c r="F1930" s="21">
        <v>0</v>
      </c>
      <c r="G1930" s="10"/>
      <c r="H1930" s="21">
        <v>0</v>
      </c>
      <c r="I1930" s="10"/>
      <c r="J1930" s="10"/>
      <c r="K1930" s="10"/>
      <c r="L1930" s="10"/>
      <c r="M1930" s="10"/>
    </row>
    <row r="1931" spans="1:13" ht="25.5">
      <c r="A1931" s="20" t="s">
        <v>3391</v>
      </c>
      <c r="B1931" s="21" t="s">
        <v>3392</v>
      </c>
      <c r="C1931" s="10"/>
      <c r="D1931" s="10"/>
      <c r="E1931" s="10"/>
      <c r="F1931" s="21">
        <v>0</v>
      </c>
      <c r="G1931" s="21">
        <v>284548</v>
      </c>
      <c r="H1931" s="21">
        <v>0</v>
      </c>
      <c r="I1931" s="10"/>
      <c r="J1931" s="21">
        <v>284548</v>
      </c>
      <c r="K1931" s="10"/>
      <c r="L1931" s="10"/>
      <c r="M1931" s="10"/>
    </row>
    <row r="1932" spans="1:13" ht="14.25">
      <c r="A1932" s="20" t="s">
        <v>1869</v>
      </c>
      <c r="B1932" s="21" t="s">
        <v>1870</v>
      </c>
      <c r="C1932" s="10"/>
      <c r="D1932" s="10"/>
      <c r="E1932" s="10"/>
      <c r="F1932" s="21">
        <v>0</v>
      </c>
      <c r="G1932" s="10"/>
      <c r="H1932" s="21">
        <v>0</v>
      </c>
      <c r="I1932" s="10"/>
      <c r="J1932" s="10"/>
      <c r="K1932" s="10"/>
      <c r="L1932" s="21">
        <v>17855</v>
      </c>
      <c r="M1932" s="10"/>
    </row>
    <row r="1933" spans="1:13" ht="25.5">
      <c r="A1933" s="20" t="s">
        <v>324</v>
      </c>
      <c r="B1933" s="21" t="s">
        <v>325</v>
      </c>
      <c r="C1933" s="10"/>
      <c r="D1933" s="10"/>
      <c r="E1933" s="10"/>
      <c r="F1933" s="21">
        <v>158779</v>
      </c>
      <c r="G1933" s="10"/>
      <c r="H1933" s="21">
        <v>79937603</v>
      </c>
      <c r="I1933" s="21">
        <v>158779</v>
      </c>
      <c r="J1933" s="21">
        <v>79937603</v>
      </c>
      <c r="K1933" s="21">
        <v>50644</v>
      </c>
      <c r="L1933" s="21">
        <v>6156093</v>
      </c>
      <c r="M1933" s="10"/>
    </row>
    <row r="1934" spans="1:13" ht="14.25">
      <c r="A1934" s="20" t="s">
        <v>3393</v>
      </c>
      <c r="B1934" s="21" t="s">
        <v>3394</v>
      </c>
      <c r="C1934" s="10"/>
      <c r="D1934" s="10"/>
      <c r="E1934" s="10"/>
      <c r="F1934" s="21">
        <v>0</v>
      </c>
      <c r="G1934" s="10"/>
      <c r="H1934" s="21">
        <v>0</v>
      </c>
      <c r="I1934" s="10"/>
      <c r="J1934" s="10"/>
      <c r="K1934" s="10"/>
      <c r="L1934" s="10"/>
      <c r="M1934" s="10"/>
    </row>
    <row r="1935" spans="1:13" ht="36.75">
      <c r="A1935" s="20" t="s">
        <v>3395</v>
      </c>
      <c r="B1935" s="21" t="s">
        <v>3396</v>
      </c>
      <c r="C1935" s="10"/>
      <c r="D1935" s="10"/>
      <c r="E1935" s="10"/>
      <c r="F1935" s="21">
        <v>0</v>
      </c>
      <c r="G1935" s="10"/>
      <c r="H1935" s="21">
        <v>4648501</v>
      </c>
      <c r="I1935" s="10"/>
      <c r="J1935" s="21">
        <v>4648501</v>
      </c>
      <c r="K1935" s="10"/>
      <c r="L1935" s="10"/>
      <c r="M1935" s="10"/>
    </row>
    <row r="1936" spans="1:13" ht="36.75">
      <c r="A1936" s="20" t="s">
        <v>3397</v>
      </c>
      <c r="B1936" s="21" t="s">
        <v>3398</v>
      </c>
      <c r="C1936" s="10"/>
      <c r="D1936" s="10"/>
      <c r="E1936" s="10"/>
      <c r="F1936" s="21">
        <v>0</v>
      </c>
      <c r="G1936" s="10"/>
      <c r="H1936" s="21">
        <v>3126602</v>
      </c>
      <c r="I1936" s="10"/>
      <c r="J1936" s="21">
        <v>3126602</v>
      </c>
      <c r="K1936" s="10"/>
      <c r="L1936" s="10"/>
      <c r="M1936" s="10"/>
    </row>
    <row r="1937" spans="1:13" ht="48">
      <c r="A1937" s="20" t="s">
        <v>1871</v>
      </c>
      <c r="B1937" s="21" t="s">
        <v>1872</v>
      </c>
      <c r="C1937" s="10"/>
      <c r="D1937" s="10"/>
      <c r="E1937" s="10"/>
      <c r="F1937" s="21">
        <v>0</v>
      </c>
      <c r="G1937" s="10"/>
      <c r="H1937" s="21">
        <v>3559774</v>
      </c>
      <c r="I1937" s="10"/>
      <c r="J1937" s="21">
        <v>3559774</v>
      </c>
      <c r="K1937" s="10"/>
      <c r="L1937" s="21">
        <v>2264022</v>
      </c>
      <c r="M1937" s="10"/>
    </row>
    <row r="1938" spans="1:13" ht="36.75">
      <c r="A1938" s="20" t="s">
        <v>3399</v>
      </c>
      <c r="B1938" s="21" t="s">
        <v>3400</v>
      </c>
      <c r="C1938" s="10"/>
      <c r="D1938" s="10"/>
      <c r="E1938" s="10"/>
      <c r="F1938" s="21">
        <v>0</v>
      </c>
      <c r="G1938" s="10"/>
      <c r="H1938" s="21">
        <v>0</v>
      </c>
      <c r="I1938" s="10"/>
      <c r="J1938" s="10"/>
      <c r="K1938" s="10"/>
      <c r="L1938" s="10"/>
      <c r="M1938" s="10"/>
    </row>
    <row r="1939" spans="1:13" ht="48">
      <c r="A1939" s="20" t="s">
        <v>1873</v>
      </c>
      <c r="B1939" s="21" t="s">
        <v>1874</v>
      </c>
      <c r="C1939" s="10"/>
      <c r="D1939" s="10"/>
      <c r="E1939" s="10"/>
      <c r="F1939" s="21">
        <v>0</v>
      </c>
      <c r="G1939" s="10"/>
      <c r="H1939" s="21">
        <v>4666748</v>
      </c>
      <c r="I1939" s="10"/>
      <c r="J1939" s="21">
        <v>4666748</v>
      </c>
      <c r="K1939" s="10"/>
      <c r="L1939" s="21">
        <v>643189</v>
      </c>
      <c r="M1939" s="10"/>
    </row>
    <row r="1940" spans="1:13" ht="48">
      <c r="A1940" s="20" t="s">
        <v>1875</v>
      </c>
      <c r="B1940" s="21" t="s">
        <v>1876</v>
      </c>
      <c r="C1940" s="10"/>
      <c r="D1940" s="10"/>
      <c r="E1940" s="10"/>
      <c r="F1940" s="21">
        <v>0</v>
      </c>
      <c r="G1940" s="10"/>
      <c r="H1940" s="21">
        <v>734411</v>
      </c>
      <c r="I1940" s="10"/>
      <c r="J1940" s="21">
        <v>734411</v>
      </c>
      <c r="K1940" s="10"/>
      <c r="L1940" s="21">
        <v>1926580</v>
      </c>
      <c r="M1940" s="10"/>
    </row>
    <row r="1941" spans="1:13" ht="48">
      <c r="A1941" s="20" t="s">
        <v>840</v>
      </c>
      <c r="B1941" s="21" t="s">
        <v>841</v>
      </c>
      <c r="C1941" s="21">
        <v>1027666442</v>
      </c>
      <c r="D1941" s="10"/>
      <c r="E1941" s="10"/>
      <c r="F1941" s="21">
        <v>2562500</v>
      </c>
      <c r="G1941" s="21">
        <v>573114388</v>
      </c>
      <c r="H1941" s="21">
        <v>4006893137</v>
      </c>
      <c r="I1941" s="21">
        <v>2562500</v>
      </c>
      <c r="J1941" s="21">
        <v>4580007525</v>
      </c>
      <c r="K1941" s="21">
        <v>1145552</v>
      </c>
      <c r="L1941" s="21">
        <v>5929580247</v>
      </c>
      <c r="M1941" s="10"/>
    </row>
    <row r="1942" spans="1:13" ht="48">
      <c r="A1942" s="20" t="s">
        <v>1877</v>
      </c>
      <c r="B1942" s="21" t="s">
        <v>1878</v>
      </c>
      <c r="C1942" s="10"/>
      <c r="D1942" s="10"/>
      <c r="E1942" s="10"/>
      <c r="F1942" s="21">
        <v>0</v>
      </c>
      <c r="G1942" s="10"/>
      <c r="H1942" s="21">
        <v>155674559</v>
      </c>
      <c r="I1942" s="10"/>
      <c r="J1942" s="21">
        <v>155674559</v>
      </c>
      <c r="K1942" s="10"/>
      <c r="L1942" s="21">
        <v>1018957431</v>
      </c>
      <c r="M1942" s="10"/>
    </row>
    <row r="1943" spans="1:13" ht="59.25">
      <c r="A1943" s="20" t="s">
        <v>1044</v>
      </c>
      <c r="B1943" s="21" t="s">
        <v>1045</v>
      </c>
      <c r="C1943" s="21">
        <v>56404855</v>
      </c>
      <c r="D1943" s="10"/>
      <c r="E1943" s="10"/>
      <c r="F1943" s="21">
        <v>0</v>
      </c>
      <c r="G1943" s="21">
        <v>64847792</v>
      </c>
      <c r="H1943" s="21">
        <v>741461919</v>
      </c>
      <c r="I1943" s="10"/>
      <c r="J1943" s="21">
        <v>806309711</v>
      </c>
      <c r="K1943" s="21">
        <v>4570581</v>
      </c>
      <c r="L1943" s="21">
        <v>1049618396</v>
      </c>
      <c r="M1943" s="10"/>
    </row>
    <row r="1944" spans="1:13" ht="59.25">
      <c r="A1944" s="20" t="s">
        <v>1879</v>
      </c>
      <c r="B1944" s="21" t="s">
        <v>1880</v>
      </c>
      <c r="C1944" s="10"/>
      <c r="D1944" s="10"/>
      <c r="E1944" s="10"/>
      <c r="F1944" s="21">
        <v>0</v>
      </c>
      <c r="G1944" s="10"/>
      <c r="H1944" s="21">
        <v>8059344</v>
      </c>
      <c r="I1944" s="10"/>
      <c r="J1944" s="21">
        <v>8059344</v>
      </c>
      <c r="K1944" s="10"/>
      <c r="L1944" s="21">
        <v>24159632</v>
      </c>
      <c r="M1944" s="10"/>
    </row>
    <row r="1945" spans="1:13" ht="25.5">
      <c r="A1945" s="20" t="s">
        <v>606</v>
      </c>
      <c r="B1945" s="21" t="s">
        <v>1160</v>
      </c>
      <c r="C1945" s="21">
        <v>44805777</v>
      </c>
      <c r="D1945" s="10"/>
      <c r="E1945" s="10"/>
      <c r="F1945" s="21">
        <v>3132420</v>
      </c>
      <c r="G1945" s="21">
        <v>1403417</v>
      </c>
      <c r="H1945" s="21">
        <v>2854864405</v>
      </c>
      <c r="I1945" s="21">
        <v>3132420</v>
      </c>
      <c r="J1945" s="21">
        <v>2856267822</v>
      </c>
      <c r="K1945" s="21">
        <v>9292427</v>
      </c>
      <c r="L1945" s="21">
        <v>1594496476</v>
      </c>
      <c r="M1945" s="10"/>
    </row>
    <row r="1946" spans="1:13" ht="14.25">
      <c r="A1946" s="20" t="s">
        <v>1881</v>
      </c>
      <c r="B1946" s="21" t="s">
        <v>1882</v>
      </c>
      <c r="C1946" s="10"/>
      <c r="D1946" s="10"/>
      <c r="E1946" s="10"/>
      <c r="F1946" s="21">
        <v>0</v>
      </c>
      <c r="G1946" s="10"/>
      <c r="H1946" s="21">
        <v>73694498</v>
      </c>
      <c r="I1946" s="10"/>
      <c r="J1946" s="21">
        <v>73694498</v>
      </c>
      <c r="K1946" s="10"/>
      <c r="L1946" s="21">
        <v>48833216</v>
      </c>
      <c r="M1946" s="10"/>
    </row>
    <row r="1947" spans="1:13" ht="25.5">
      <c r="A1947" s="20" t="s">
        <v>3401</v>
      </c>
      <c r="B1947" s="21" t="s">
        <v>3402</v>
      </c>
      <c r="C1947" s="10"/>
      <c r="D1947" s="10"/>
      <c r="E1947" s="10"/>
      <c r="F1947" s="21">
        <v>0</v>
      </c>
      <c r="G1947" s="10"/>
      <c r="H1947" s="21">
        <v>0</v>
      </c>
      <c r="I1947" s="10"/>
      <c r="J1947" s="10"/>
      <c r="K1947" s="10"/>
      <c r="L1947" s="10"/>
      <c r="M1947" s="10"/>
    </row>
    <row r="1948" spans="1:13" ht="14.25">
      <c r="A1948" s="20" t="s">
        <v>413</v>
      </c>
      <c r="B1948" s="21" t="s">
        <v>3403</v>
      </c>
      <c r="C1948" s="21">
        <v>3375789893</v>
      </c>
      <c r="D1948" s="10"/>
      <c r="E1948" s="10"/>
      <c r="F1948" s="21">
        <v>0</v>
      </c>
      <c r="G1948" s="21">
        <v>1591548279</v>
      </c>
      <c r="H1948" s="21">
        <v>949244636</v>
      </c>
      <c r="I1948" s="10"/>
      <c r="J1948" s="21">
        <v>2540792915</v>
      </c>
      <c r="K1948" s="21">
        <v>5582355</v>
      </c>
      <c r="L1948" s="21">
        <v>4642787312</v>
      </c>
      <c r="M1948" s="10"/>
    </row>
    <row r="1949" spans="1:13" ht="14.25">
      <c r="A1949" s="20" t="s">
        <v>629</v>
      </c>
      <c r="B1949" s="21" t="s">
        <v>1883</v>
      </c>
      <c r="C1949" s="10"/>
      <c r="D1949" s="10"/>
      <c r="E1949" s="10"/>
      <c r="F1949" s="21">
        <v>553500</v>
      </c>
      <c r="G1949" s="10"/>
      <c r="H1949" s="21">
        <v>67353979</v>
      </c>
      <c r="I1949" s="21">
        <v>553500</v>
      </c>
      <c r="J1949" s="21">
        <v>67353979</v>
      </c>
      <c r="K1949" s="10"/>
      <c r="L1949" s="21">
        <v>180677603</v>
      </c>
      <c r="M1949" s="10"/>
    </row>
    <row r="1950" spans="1:13" ht="14.25">
      <c r="A1950" s="20" t="s">
        <v>3404</v>
      </c>
      <c r="B1950" s="21" t="s">
        <v>3405</v>
      </c>
      <c r="C1950" s="10"/>
      <c r="D1950" s="10"/>
      <c r="E1950" s="10"/>
      <c r="F1950" s="21">
        <v>0</v>
      </c>
      <c r="G1950" s="10"/>
      <c r="H1950" s="21">
        <v>0</v>
      </c>
      <c r="I1950" s="10"/>
      <c r="J1950" s="10"/>
      <c r="K1950" s="10"/>
      <c r="L1950" s="10"/>
      <c r="M1950" s="10"/>
    </row>
    <row r="1951" spans="1:13" ht="59.25">
      <c r="A1951" s="20" t="s">
        <v>3406</v>
      </c>
      <c r="B1951" s="21" t="s">
        <v>3407</v>
      </c>
      <c r="C1951" s="21">
        <v>477001813</v>
      </c>
      <c r="D1951" s="10"/>
      <c r="E1951" s="10"/>
      <c r="F1951" s="21">
        <v>0</v>
      </c>
      <c r="G1951" s="21">
        <v>240339037</v>
      </c>
      <c r="H1951" s="21">
        <v>5600855</v>
      </c>
      <c r="I1951" s="10"/>
      <c r="J1951" s="21">
        <v>245939892</v>
      </c>
      <c r="K1951" s="10"/>
      <c r="L1951" s="21">
        <v>477001813</v>
      </c>
      <c r="M1951" s="10"/>
    </row>
    <row r="1952" spans="1:13" ht="59.25">
      <c r="A1952" s="20" t="s">
        <v>1884</v>
      </c>
      <c r="B1952" s="21" t="s">
        <v>1885</v>
      </c>
      <c r="C1952" s="10"/>
      <c r="D1952" s="10"/>
      <c r="E1952" s="10"/>
      <c r="F1952" s="21">
        <v>0</v>
      </c>
      <c r="G1952" s="10"/>
      <c r="H1952" s="21">
        <v>3135148</v>
      </c>
      <c r="I1952" s="10"/>
      <c r="J1952" s="21">
        <v>3135148</v>
      </c>
      <c r="K1952" s="10"/>
      <c r="L1952" s="21">
        <v>1947655</v>
      </c>
      <c r="M1952" s="10"/>
    </row>
    <row r="1953" spans="1:13" ht="25.5">
      <c r="A1953" s="20" t="s">
        <v>606</v>
      </c>
      <c r="B1953" s="21" t="s">
        <v>3408</v>
      </c>
      <c r="C1953" s="21">
        <v>395653083</v>
      </c>
      <c r="D1953" s="10"/>
      <c r="E1953" s="10"/>
      <c r="F1953" s="21">
        <v>0</v>
      </c>
      <c r="G1953" s="21">
        <v>177439434</v>
      </c>
      <c r="H1953" s="21">
        <v>8539040</v>
      </c>
      <c r="I1953" s="10"/>
      <c r="J1953" s="21">
        <v>185978474</v>
      </c>
      <c r="K1953" s="10"/>
      <c r="L1953" s="21">
        <v>431145018</v>
      </c>
      <c r="M1953" s="10"/>
    </row>
    <row r="1954" spans="1:13" ht="14.25">
      <c r="A1954" s="20" t="s">
        <v>1886</v>
      </c>
      <c r="B1954" s="21" t="s">
        <v>1887</v>
      </c>
      <c r="C1954" s="10"/>
      <c r="D1954" s="10"/>
      <c r="E1954" s="10"/>
      <c r="F1954" s="21">
        <v>0</v>
      </c>
      <c r="G1954" s="10"/>
      <c r="H1954" s="21">
        <v>6736640</v>
      </c>
      <c r="I1954" s="10"/>
      <c r="J1954" s="21">
        <v>6736640</v>
      </c>
      <c r="K1954" s="10"/>
      <c r="L1954" s="21">
        <v>835904</v>
      </c>
      <c r="M1954" s="10"/>
    </row>
    <row r="1955" spans="1:13" ht="14.25">
      <c r="A1955" s="20" t="s">
        <v>3393</v>
      </c>
      <c r="B1955" s="21" t="s">
        <v>3409</v>
      </c>
      <c r="C1955" s="10"/>
      <c r="D1955" s="10"/>
      <c r="E1955" s="10"/>
      <c r="F1955" s="21">
        <v>0</v>
      </c>
      <c r="G1955" s="10"/>
      <c r="H1955" s="21">
        <v>0</v>
      </c>
      <c r="I1955" s="10"/>
      <c r="J1955" s="10"/>
      <c r="K1955" s="10"/>
      <c r="L1955" s="10"/>
      <c r="M1955" s="10"/>
    </row>
    <row r="1956" spans="1:13" ht="36.75">
      <c r="A1956" s="20" t="s">
        <v>3410</v>
      </c>
      <c r="B1956" s="21" t="s">
        <v>3411</v>
      </c>
      <c r="C1956" s="10"/>
      <c r="D1956" s="10"/>
      <c r="E1956" s="10"/>
      <c r="F1956" s="21">
        <v>0</v>
      </c>
      <c r="G1956" s="10"/>
      <c r="H1956" s="21">
        <v>1462730</v>
      </c>
      <c r="I1956" s="10"/>
      <c r="J1956" s="21">
        <v>1462730</v>
      </c>
      <c r="K1956" s="10"/>
      <c r="L1956" s="10"/>
      <c r="M1956" s="10"/>
    </row>
    <row r="1957" spans="1:13" ht="36.75">
      <c r="A1957" s="20" t="s">
        <v>1888</v>
      </c>
      <c r="B1957" s="21" t="s">
        <v>1889</v>
      </c>
      <c r="C1957" s="10"/>
      <c r="D1957" s="10"/>
      <c r="E1957" s="10"/>
      <c r="F1957" s="21">
        <v>0</v>
      </c>
      <c r="G1957" s="10"/>
      <c r="H1957" s="21">
        <v>0</v>
      </c>
      <c r="I1957" s="10"/>
      <c r="J1957" s="10"/>
      <c r="K1957" s="10"/>
      <c r="L1957" s="21">
        <v>2870050</v>
      </c>
      <c r="M1957" s="10"/>
    </row>
    <row r="1958" spans="1:13" ht="59.25">
      <c r="A1958" s="20" t="s">
        <v>1890</v>
      </c>
      <c r="B1958" s="21" t="s">
        <v>1891</v>
      </c>
      <c r="C1958" s="10"/>
      <c r="D1958" s="10"/>
      <c r="E1958" s="10"/>
      <c r="F1958" s="21">
        <v>0</v>
      </c>
      <c r="G1958" s="10"/>
      <c r="H1958" s="21">
        <v>235971926</v>
      </c>
      <c r="I1958" s="10"/>
      <c r="J1958" s="21">
        <v>235971926</v>
      </c>
      <c r="K1958" s="10"/>
      <c r="L1958" s="21">
        <v>433122809</v>
      </c>
      <c r="M1958" s="10"/>
    </row>
    <row r="1959" spans="1:13" ht="59.25">
      <c r="A1959" s="20" t="s">
        <v>1892</v>
      </c>
      <c r="B1959" s="21" t="s">
        <v>1893</v>
      </c>
      <c r="C1959" s="10"/>
      <c r="D1959" s="10"/>
      <c r="E1959" s="10"/>
      <c r="F1959" s="21">
        <v>0</v>
      </c>
      <c r="G1959" s="10"/>
      <c r="H1959" s="21">
        <v>0</v>
      </c>
      <c r="I1959" s="10"/>
      <c r="J1959" s="10"/>
      <c r="K1959" s="10"/>
      <c r="L1959" s="21">
        <v>1526780</v>
      </c>
      <c r="M1959" s="10"/>
    </row>
    <row r="1960" spans="1:13" ht="48">
      <c r="A1960" s="20" t="s">
        <v>1894</v>
      </c>
      <c r="B1960" s="21" t="s">
        <v>1895</v>
      </c>
      <c r="C1960" s="10"/>
      <c r="D1960" s="10"/>
      <c r="E1960" s="10"/>
      <c r="F1960" s="21">
        <v>0</v>
      </c>
      <c r="G1960" s="21">
        <v>1326694</v>
      </c>
      <c r="H1960" s="21">
        <v>36110861</v>
      </c>
      <c r="I1960" s="10"/>
      <c r="J1960" s="21">
        <v>37437555</v>
      </c>
      <c r="K1960" s="10"/>
      <c r="L1960" s="21">
        <v>19907635</v>
      </c>
      <c r="M1960" s="10"/>
    </row>
    <row r="1961" spans="1:13" ht="36.75">
      <c r="A1961" s="20" t="s">
        <v>3412</v>
      </c>
      <c r="B1961" s="21" t="s">
        <v>3413</v>
      </c>
      <c r="C1961" s="10"/>
      <c r="D1961" s="10"/>
      <c r="E1961" s="10"/>
      <c r="F1961" s="21">
        <v>104316</v>
      </c>
      <c r="G1961" s="10"/>
      <c r="H1961" s="21">
        <v>6221020</v>
      </c>
      <c r="I1961" s="21">
        <v>104316</v>
      </c>
      <c r="J1961" s="21">
        <v>6221020</v>
      </c>
      <c r="K1961" s="10"/>
      <c r="L1961" s="10"/>
      <c r="M1961" s="10"/>
    </row>
    <row r="1962" spans="1:13" ht="59.25">
      <c r="A1962" s="20" t="s">
        <v>1044</v>
      </c>
      <c r="B1962" s="21" t="s">
        <v>1896</v>
      </c>
      <c r="C1962" s="10"/>
      <c r="D1962" s="10"/>
      <c r="E1962" s="10"/>
      <c r="F1962" s="21">
        <v>3923326</v>
      </c>
      <c r="G1962" s="10"/>
      <c r="H1962" s="21">
        <v>128814227</v>
      </c>
      <c r="I1962" s="21">
        <v>3923326</v>
      </c>
      <c r="J1962" s="21">
        <v>128814227</v>
      </c>
      <c r="K1962" s="10"/>
      <c r="L1962" s="21">
        <v>86744955</v>
      </c>
      <c r="M1962" s="10"/>
    </row>
    <row r="1963" spans="1:13" ht="59.25">
      <c r="A1963" s="20" t="s">
        <v>1879</v>
      </c>
      <c r="B1963" s="21" t="s">
        <v>1897</v>
      </c>
      <c r="C1963" s="10"/>
      <c r="D1963" s="10"/>
      <c r="E1963" s="10"/>
      <c r="F1963" s="21">
        <v>0</v>
      </c>
      <c r="G1963" s="10"/>
      <c r="H1963" s="21">
        <v>0</v>
      </c>
      <c r="I1963" s="10"/>
      <c r="J1963" s="10"/>
      <c r="K1963" s="10"/>
      <c r="L1963" s="21">
        <v>1318482</v>
      </c>
      <c r="M1963" s="10"/>
    </row>
    <row r="1964" spans="1:13" ht="25.5">
      <c r="A1964" s="20" t="s">
        <v>606</v>
      </c>
      <c r="B1964" s="21" t="s">
        <v>1268</v>
      </c>
      <c r="C1964" s="10"/>
      <c r="D1964" s="10"/>
      <c r="E1964" s="10"/>
      <c r="F1964" s="21">
        <v>10586021</v>
      </c>
      <c r="G1964" s="21">
        <v>1174252</v>
      </c>
      <c r="H1964" s="21">
        <v>2009926247</v>
      </c>
      <c r="I1964" s="21">
        <v>10586021</v>
      </c>
      <c r="J1964" s="21">
        <v>2011100499</v>
      </c>
      <c r="K1964" s="21">
        <v>21030709</v>
      </c>
      <c r="L1964" s="21">
        <v>939990785</v>
      </c>
      <c r="M1964" s="10"/>
    </row>
    <row r="1965" spans="1:13" ht="14.25">
      <c r="A1965" s="20" t="s">
        <v>1886</v>
      </c>
      <c r="B1965" s="21" t="s">
        <v>1898</v>
      </c>
      <c r="C1965" s="10"/>
      <c r="D1965" s="10"/>
      <c r="E1965" s="10"/>
      <c r="F1965" s="21">
        <v>0</v>
      </c>
      <c r="G1965" s="10"/>
      <c r="H1965" s="21">
        <v>2070470</v>
      </c>
      <c r="I1965" s="10"/>
      <c r="J1965" s="21">
        <v>2070470</v>
      </c>
      <c r="K1965" s="10"/>
      <c r="L1965" s="21">
        <v>18250800</v>
      </c>
      <c r="M1965" s="10"/>
    </row>
    <row r="1966" spans="1:13" ht="14.25">
      <c r="A1966" s="20" t="s">
        <v>3414</v>
      </c>
      <c r="B1966" s="21" t="s">
        <v>3415</v>
      </c>
      <c r="C1966" s="10"/>
      <c r="D1966" s="10"/>
      <c r="E1966" s="10"/>
      <c r="F1966" s="21">
        <v>0</v>
      </c>
      <c r="G1966" s="10"/>
      <c r="H1966" s="21">
        <v>0</v>
      </c>
      <c r="I1966" s="10"/>
      <c r="J1966" s="10"/>
      <c r="K1966" s="10"/>
      <c r="L1966" s="10"/>
      <c r="M1966" s="10"/>
    </row>
    <row r="1967" spans="1:13" ht="48">
      <c r="A1967" s="20" t="s">
        <v>1871</v>
      </c>
      <c r="B1967" s="21" t="s">
        <v>1899</v>
      </c>
      <c r="C1967" s="10"/>
      <c r="D1967" s="10"/>
      <c r="E1967" s="10"/>
      <c r="F1967" s="21">
        <v>0</v>
      </c>
      <c r="G1967" s="10"/>
      <c r="H1967" s="21">
        <v>0</v>
      </c>
      <c r="I1967" s="10"/>
      <c r="J1967" s="10"/>
      <c r="K1967" s="10"/>
      <c r="L1967" s="21">
        <v>1400195</v>
      </c>
      <c r="M1967" s="10"/>
    </row>
    <row r="1968" spans="1:13" ht="36.75">
      <c r="A1968" s="20" t="s">
        <v>1900</v>
      </c>
      <c r="B1968" s="21" t="s">
        <v>1901</v>
      </c>
      <c r="C1968" s="10"/>
      <c r="D1968" s="10"/>
      <c r="E1968" s="10"/>
      <c r="F1968" s="21">
        <v>0</v>
      </c>
      <c r="G1968" s="10"/>
      <c r="H1968" s="21">
        <v>824114</v>
      </c>
      <c r="I1968" s="10"/>
      <c r="J1968" s="21">
        <v>824114</v>
      </c>
      <c r="K1968" s="10"/>
      <c r="L1968" s="21">
        <v>895601</v>
      </c>
      <c r="M1968" s="10"/>
    </row>
    <row r="1969" spans="1:13" ht="25.5">
      <c r="A1969" s="20" t="s">
        <v>606</v>
      </c>
      <c r="B1969" s="21" t="s">
        <v>1994</v>
      </c>
      <c r="C1969" s="21">
        <v>3462520</v>
      </c>
      <c r="D1969" s="10"/>
      <c r="E1969" s="10"/>
      <c r="F1969" s="21">
        <v>0</v>
      </c>
      <c r="G1969" s="10"/>
      <c r="H1969" s="21">
        <v>62407708</v>
      </c>
      <c r="I1969" s="10"/>
      <c r="J1969" s="21">
        <v>62407708</v>
      </c>
      <c r="K1969" s="10"/>
      <c r="L1969" s="21">
        <v>124193324</v>
      </c>
      <c r="M1969" s="10"/>
    </row>
    <row r="1970" spans="1:13" ht="14.25">
      <c r="A1970" s="20" t="s">
        <v>1881</v>
      </c>
      <c r="B1970" s="21" t="s">
        <v>1902</v>
      </c>
      <c r="C1970" s="10"/>
      <c r="D1970" s="10"/>
      <c r="E1970" s="10"/>
      <c r="F1970" s="21">
        <v>0</v>
      </c>
      <c r="G1970" s="10"/>
      <c r="H1970" s="21">
        <v>2427795</v>
      </c>
      <c r="I1970" s="10"/>
      <c r="J1970" s="21">
        <v>2427795</v>
      </c>
      <c r="K1970" s="10"/>
      <c r="L1970" s="21">
        <v>2695399</v>
      </c>
      <c r="M1970" s="10"/>
    </row>
    <row r="1971" spans="1:13" ht="14.25">
      <c r="A1971" s="20" t="s">
        <v>1096</v>
      </c>
      <c r="B1971" s="21" t="s">
        <v>3416</v>
      </c>
      <c r="C1971" s="10"/>
      <c r="D1971" s="10"/>
      <c r="E1971" s="10"/>
      <c r="F1971" s="21">
        <v>0</v>
      </c>
      <c r="G1971" s="10"/>
      <c r="H1971" s="21">
        <v>0</v>
      </c>
      <c r="I1971" s="10"/>
      <c r="J1971" s="10"/>
      <c r="K1971" s="10"/>
      <c r="L1971" s="10"/>
      <c r="M1971" s="10"/>
    </row>
    <row r="1972" spans="1:13" ht="14.25">
      <c r="A1972" s="20" t="s">
        <v>413</v>
      </c>
      <c r="B1972" s="21" t="s">
        <v>3417</v>
      </c>
      <c r="C1972" s="10"/>
      <c r="D1972" s="10"/>
      <c r="E1972" s="10"/>
      <c r="F1972" s="21">
        <v>0</v>
      </c>
      <c r="G1972" s="10"/>
      <c r="H1972" s="21">
        <v>2318271</v>
      </c>
      <c r="I1972" s="10"/>
      <c r="J1972" s="21">
        <v>2318271</v>
      </c>
      <c r="K1972" s="10"/>
      <c r="L1972" s="10"/>
      <c r="M1972" s="10"/>
    </row>
    <row r="1973" spans="1:13" ht="14.25">
      <c r="A1973" s="20" t="s">
        <v>629</v>
      </c>
      <c r="B1973" s="21" t="s">
        <v>3418</v>
      </c>
      <c r="C1973" s="10"/>
      <c r="D1973" s="10"/>
      <c r="E1973" s="10"/>
      <c r="F1973" s="21">
        <v>0</v>
      </c>
      <c r="G1973" s="10"/>
      <c r="H1973" s="21">
        <v>461</v>
      </c>
      <c r="I1973" s="10"/>
      <c r="J1973" s="21">
        <v>461</v>
      </c>
      <c r="K1973" s="10"/>
      <c r="L1973" s="10"/>
      <c r="M1973" s="10"/>
    </row>
    <row r="1974" spans="1:13" ht="36.75">
      <c r="A1974" s="20" t="s">
        <v>3419</v>
      </c>
      <c r="B1974" s="21" t="s">
        <v>3420</v>
      </c>
      <c r="C1974" s="10"/>
      <c r="D1974" s="10"/>
      <c r="E1974" s="10"/>
      <c r="F1974" s="21">
        <v>0</v>
      </c>
      <c r="G1974" s="10"/>
      <c r="H1974" s="21">
        <v>0</v>
      </c>
      <c r="I1974" s="10"/>
      <c r="J1974" s="10"/>
      <c r="K1974" s="10"/>
      <c r="L1974" s="10"/>
      <c r="M1974" s="10"/>
    </row>
    <row r="1975" spans="1:13" ht="48">
      <c r="A1975" s="20" t="s">
        <v>3421</v>
      </c>
      <c r="B1975" s="21" t="s">
        <v>3422</v>
      </c>
      <c r="C1975" s="10"/>
      <c r="D1975" s="10"/>
      <c r="E1975" s="10"/>
      <c r="F1975" s="21">
        <v>0</v>
      </c>
      <c r="G1975" s="10"/>
      <c r="H1975" s="21">
        <v>0</v>
      </c>
      <c r="I1975" s="10"/>
      <c r="J1975" s="10"/>
      <c r="K1975" s="10"/>
      <c r="L1975" s="10"/>
      <c r="M1975" s="10"/>
    </row>
    <row r="1976" spans="1:13" ht="48">
      <c r="A1976" s="20" t="s">
        <v>3423</v>
      </c>
      <c r="B1976" s="21" t="s">
        <v>3424</v>
      </c>
      <c r="C1976" s="10"/>
      <c r="D1976" s="10"/>
      <c r="E1976" s="10"/>
      <c r="F1976" s="21">
        <v>0</v>
      </c>
      <c r="G1976" s="10"/>
      <c r="H1976" s="21">
        <v>0</v>
      </c>
      <c r="I1976" s="10"/>
      <c r="J1976" s="10"/>
      <c r="K1976" s="10"/>
      <c r="L1976" s="10"/>
      <c r="M1976" s="10"/>
    </row>
    <row r="1977" spans="1:13" ht="48">
      <c r="A1977" s="20" t="s">
        <v>3425</v>
      </c>
      <c r="B1977" s="21" t="s">
        <v>3426</v>
      </c>
      <c r="C1977" s="21">
        <v>551604108</v>
      </c>
      <c r="D1977" s="10"/>
      <c r="E1977" s="10"/>
      <c r="F1977" s="21">
        <v>0</v>
      </c>
      <c r="G1977" s="21">
        <v>714954632</v>
      </c>
      <c r="H1977" s="21">
        <v>0</v>
      </c>
      <c r="I1977" s="10"/>
      <c r="J1977" s="21">
        <v>714954632</v>
      </c>
      <c r="K1977" s="10"/>
      <c r="L1977" s="21">
        <v>551604108</v>
      </c>
      <c r="M1977" s="10"/>
    </row>
    <row r="1978" spans="1:13" ht="48">
      <c r="A1978" s="20" t="s">
        <v>3427</v>
      </c>
      <c r="B1978" s="21" t="s">
        <v>3428</v>
      </c>
      <c r="C1978" s="10"/>
      <c r="D1978" s="10"/>
      <c r="E1978" s="10"/>
      <c r="F1978" s="21">
        <v>0</v>
      </c>
      <c r="G1978" s="10"/>
      <c r="H1978" s="21">
        <v>0</v>
      </c>
      <c r="I1978" s="10"/>
      <c r="J1978" s="10"/>
      <c r="K1978" s="10"/>
      <c r="L1978" s="10"/>
      <c r="M1978" s="10"/>
    </row>
    <row r="1979" spans="1:13" ht="93">
      <c r="A1979" s="20" t="s">
        <v>3429</v>
      </c>
      <c r="B1979" s="21" t="s">
        <v>3430</v>
      </c>
      <c r="C1979" s="10"/>
      <c r="D1979" s="10"/>
      <c r="E1979" s="10"/>
      <c r="F1979" s="21">
        <v>0</v>
      </c>
      <c r="G1979" s="10"/>
      <c r="H1979" s="21">
        <v>0</v>
      </c>
      <c r="I1979" s="10"/>
      <c r="J1979" s="10"/>
      <c r="K1979" s="10"/>
      <c r="L1979" s="10"/>
      <c r="M1979" s="10"/>
    </row>
    <row r="1980" spans="1:13" ht="104.25">
      <c r="A1980" s="20" t="s">
        <v>3431</v>
      </c>
      <c r="B1980" s="21" t="s">
        <v>3432</v>
      </c>
      <c r="C1980" s="10"/>
      <c r="D1980" s="10"/>
      <c r="E1980" s="10"/>
      <c r="F1980" s="21">
        <v>0</v>
      </c>
      <c r="G1980" s="10"/>
      <c r="H1980" s="21">
        <v>0</v>
      </c>
      <c r="I1980" s="10"/>
      <c r="J1980" s="10"/>
      <c r="K1980" s="10"/>
      <c r="L1980" s="10"/>
      <c r="M1980" s="10"/>
    </row>
    <row r="1981" spans="1:13" ht="36.75">
      <c r="A1981" s="20" t="s">
        <v>3433</v>
      </c>
      <c r="B1981" s="21" t="s">
        <v>3434</v>
      </c>
      <c r="C1981" s="10"/>
      <c r="D1981" s="10"/>
      <c r="E1981" s="10"/>
      <c r="F1981" s="21">
        <v>0</v>
      </c>
      <c r="G1981" s="10"/>
      <c r="H1981" s="21">
        <v>0</v>
      </c>
      <c r="I1981" s="10"/>
      <c r="J1981" s="10"/>
      <c r="K1981" s="10"/>
      <c r="L1981" s="10"/>
      <c r="M1981" s="10"/>
    </row>
    <row r="1982" spans="1:13" ht="36.75">
      <c r="A1982" s="20" t="s">
        <v>3435</v>
      </c>
      <c r="B1982" s="21" t="s">
        <v>3436</v>
      </c>
      <c r="C1982" s="10"/>
      <c r="D1982" s="10"/>
      <c r="E1982" s="10"/>
      <c r="F1982" s="21">
        <v>0</v>
      </c>
      <c r="G1982" s="10"/>
      <c r="H1982" s="21">
        <v>0</v>
      </c>
      <c r="I1982" s="10"/>
      <c r="J1982" s="10"/>
      <c r="K1982" s="10"/>
      <c r="L1982" s="10"/>
      <c r="M1982" s="10"/>
    </row>
    <row r="1983" spans="1:13" ht="36.75">
      <c r="A1983" s="20" t="s">
        <v>3437</v>
      </c>
      <c r="B1983" s="21" t="s">
        <v>3438</v>
      </c>
      <c r="C1983" s="10"/>
      <c r="D1983" s="10"/>
      <c r="E1983" s="10"/>
      <c r="F1983" s="21">
        <v>0</v>
      </c>
      <c r="G1983" s="10"/>
      <c r="H1983" s="21">
        <v>0</v>
      </c>
      <c r="I1983" s="10"/>
      <c r="J1983" s="10"/>
      <c r="K1983" s="10"/>
      <c r="L1983" s="10"/>
      <c r="M1983" s="10"/>
    </row>
    <row r="1984" spans="1:13" ht="25.5">
      <c r="A1984" s="20" t="s">
        <v>3439</v>
      </c>
      <c r="B1984" s="21" t="s">
        <v>3440</v>
      </c>
      <c r="C1984" s="10"/>
      <c r="D1984" s="10"/>
      <c r="E1984" s="10"/>
      <c r="F1984" s="21">
        <v>0</v>
      </c>
      <c r="G1984" s="10"/>
      <c r="H1984" s="21">
        <v>0</v>
      </c>
      <c r="I1984" s="10"/>
      <c r="J1984" s="10"/>
      <c r="K1984" s="10"/>
      <c r="L1984" s="10"/>
      <c r="M1984" s="10"/>
    </row>
    <row r="1985" spans="1:13" ht="25.5">
      <c r="A1985" s="20" t="s">
        <v>3441</v>
      </c>
      <c r="B1985" s="21" t="s">
        <v>3442</v>
      </c>
      <c r="C1985" s="21">
        <v>20296668</v>
      </c>
      <c r="D1985" s="10"/>
      <c r="E1985" s="10"/>
      <c r="F1985" s="21">
        <v>0</v>
      </c>
      <c r="G1985" s="21">
        <v>15180021</v>
      </c>
      <c r="H1985" s="21">
        <v>0</v>
      </c>
      <c r="I1985" s="10"/>
      <c r="J1985" s="21">
        <v>15180021</v>
      </c>
      <c r="K1985" s="10"/>
      <c r="L1985" s="21">
        <v>20296668</v>
      </c>
      <c r="M1985" s="10"/>
    </row>
    <row r="1986" spans="1:13" ht="25.5">
      <c r="A1986" s="20" t="s">
        <v>3443</v>
      </c>
      <c r="B1986" s="21" t="s">
        <v>3444</v>
      </c>
      <c r="C1986" s="10"/>
      <c r="D1986" s="10"/>
      <c r="E1986" s="10"/>
      <c r="F1986" s="21">
        <v>990</v>
      </c>
      <c r="G1986" s="10"/>
      <c r="H1986" s="21">
        <v>0</v>
      </c>
      <c r="I1986" s="21">
        <v>990</v>
      </c>
      <c r="J1986" s="10"/>
      <c r="K1986" s="10"/>
      <c r="L1986" s="10"/>
      <c r="M1986" s="10"/>
    </row>
    <row r="1987" spans="1:13" ht="14.25">
      <c r="A1987" s="20" t="s">
        <v>3445</v>
      </c>
      <c r="B1987" s="21" t="s">
        <v>3446</v>
      </c>
      <c r="C1987" s="10"/>
      <c r="D1987" s="10"/>
      <c r="E1987" s="10"/>
      <c r="F1987" s="21">
        <v>0</v>
      </c>
      <c r="G1987" s="10"/>
      <c r="H1987" s="21">
        <v>0</v>
      </c>
      <c r="I1987" s="10"/>
      <c r="J1987" s="10"/>
      <c r="K1987" s="10"/>
      <c r="L1987" s="10"/>
      <c r="M1987" s="10"/>
    </row>
    <row r="1988" spans="1:13" ht="81.75">
      <c r="A1988" s="20" t="s">
        <v>407</v>
      </c>
      <c r="B1988" s="21" t="s">
        <v>580</v>
      </c>
      <c r="C1988" s="10"/>
      <c r="D1988" s="10"/>
      <c r="E1988" s="10"/>
      <c r="F1988" s="21">
        <v>0</v>
      </c>
      <c r="G1988" s="10"/>
      <c r="H1988" s="21">
        <v>958376</v>
      </c>
      <c r="I1988" s="10"/>
      <c r="J1988" s="21">
        <v>958376</v>
      </c>
      <c r="K1988" s="21">
        <v>281643</v>
      </c>
      <c r="L1988" s="21">
        <v>1968730</v>
      </c>
      <c r="M1988" s="10"/>
    </row>
    <row r="1989" spans="1:13" ht="14.25">
      <c r="A1989" s="20" t="s">
        <v>25</v>
      </c>
      <c r="B1989" s="21" t="s">
        <v>582</v>
      </c>
      <c r="C1989" s="10"/>
      <c r="D1989" s="10"/>
      <c r="E1989" s="10"/>
      <c r="F1989" s="21">
        <v>416970</v>
      </c>
      <c r="G1989" s="21">
        <v>3627567</v>
      </c>
      <c r="H1989" s="21">
        <v>15501494</v>
      </c>
      <c r="I1989" s="21">
        <v>416970</v>
      </c>
      <c r="J1989" s="21">
        <v>19129061</v>
      </c>
      <c r="K1989" s="21">
        <v>293522</v>
      </c>
      <c r="L1989" s="21">
        <v>14655883</v>
      </c>
      <c r="M1989" s="10"/>
    </row>
    <row r="1990" spans="1:13" ht="14.25">
      <c r="A1990" s="20" t="s">
        <v>1096</v>
      </c>
      <c r="B1990" s="21" t="s">
        <v>3447</v>
      </c>
      <c r="C1990" s="10"/>
      <c r="D1990" s="10"/>
      <c r="E1990" s="10"/>
      <c r="F1990" s="21">
        <v>0</v>
      </c>
      <c r="G1990" s="10"/>
      <c r="H1990" s="21">
        <v>0</v>
      </c>
      <c r="I1990" s="10"/>
      <c r="J1990" s="10"/>
      <c r="K1990" s="10"/>
      <c r="L1990" s="10"/>
      <c r="M1990" s="10"/>
    </row>
    <row r="1991" spans="1:13" ht="70.5">
      <c r="A1991" s="20" t="s">
        <v>1903</v>
      </c>
      <c r="B1991" s="21" t="s">
        <v>1904</v>
      </c>
      <c r="C1991" s="10"/>
      <c r="D1991" s="10"/>
      <c r="E1991" s="10"/>
      <c r="F1991" s="21">
        <v>0</v>
      </c>
      <c r="G1991" s="10"/>
      <c r="H1991" s="21">
        <v>4924563</v>
      </c>
      <c r="I1991" s="10"/>
      <c r="J1991" s="21">
        <v>4924563</v>
      </c>
      <c r="K1991" s="10"/>
      <c r="L1991" s="21">
        <v>2625596</v>
      </c>
      <c r="M1991" s="10"/>
    </row>
    <row r="1992" spans="1:13" ht="93">
      <c r="A1992" s="20" t="s">
        <v>1905</v>
      </c>
      <c r="B1992" s="21" t="s">
        <v>1906</v>
      </c>
      <c r="C1992" s="10"/>
      <c r="D1992" s="10"/>
      <c r="E1992" s="10"/>
      <c r="F1992" s="21">
        <v>0</v>
      </c>
      <c r="G1992" s="10"/>
      <c r="H1992" s="21">
        <v>0</v>
      </c>
      <c r="I1992" s="10"/>
      <c r="J1992" s="10"/>
      <c r="K1992" s="10"/>
      <c r="L1992" s="21">
        <v>536370</v>
      </c>
      <c r="M1992" s="10"/>
    </row>
    <row r="1993" spans="1:13" ht="36.75">
      <c r="A1993" s="20" t="s">
        <v>1907</v>
      </c>
      <c r="B1993" s="21" t="s">
        <v>1908</v>
      </c>
      <c r="C1993" s="10"/>
      <c r="D1993" s="10"/>
      <c r="E1993" s="10"/>
      <c r="F1993" s="21">
        <v>183520</v>
      </c>
      <c r="G1993" s="10"/>
      <c r="H1993" s="21">
        <v>434349</v>
      </c>
      <c r="I1993" s="21">
        <v>183520</v>
      </c>
      <c r="J1993" s="21">
        <v>434349</v>
      </c>
      <c r="K1993" s="10"/>
      <c r="L1993" s="21">
        <v>47614</v>
      </c>
      <c r="M1993" s="10"/>
    </row>
    <row r="1994" spans="1:13" ht="81.75">
      <c r="A1994" s="20" t="s">
        <v>407</v>
      </c>
      <c r="B1994" s="21" t="s">
        <v>408</v>
      </c>
      <c r="C1994" s="10"/>
      <c r="D1994" s="10"/>
      <c r="E1994" s="10"/>
      <c r="F1994" s="21">
        <v>0</v>
      </c>
      <c r="G1994" s="10"/>
      <c r="H1994" s="21">
        <v>3358603</v>
      </c>
      <c r="I1994" s="10"/>
      <c r="J1994" s="21">
        <v>3358603</v>
      </c>
      <c r="K1994" s="21">
        <v>99881</v>
      </c>
      <c r="L1994" s="21">
        <v>3326763</v>
      </c>
      <c r="M1994" s="10"/>
    </row>
    <row r="1995" spans="1:13" ht="14.25">
      <c r="A1995" s="20" t="s">
        <v>25</v>
      </c>
      <c r="B1995" s="21" t="s">
        <v>1063</v>
      </c>
      <c r="C1995" s="21">
        <v>829410</v>
      </c>
      <c r="D1995" s="10"/>
      <c r="E1995" s="10"/>
      <c r="F1995" s="21">
        <v>2529515</v>
      </c>
      <c r="G1995" s="21">
        <v>5482</v>
      </c>
      <c r="H1995" s="21">
        <v>124871092</v>
      </c>
      <c r="I1995" s="21">
        <v>2529515</v>
      </c>
      <c r="J1995" s="21">
        <v>124876574</v>
      </c>
      <c r="K1995" s="21">
        <v>5373703</v>
      </c>
      <c r="L1995" s="21">
        <v>127897379</v>
      </c>
      <c r="M1995" s="10"/>
    </row>
    <row r="1996" spans="1:13" ht="14.25">
      <c r="A1996" s="20" t="s">
        <v>1096</v>
      </c>
      <c r="B1996" s="21" t="s">
        <v>3448</v>
      </c>
      <c r="C1996" s="10"/>
      <c r="D1996" s="10"/>
      <c r="E1996" s="10"/>
      <c r="F1996" s="21">
        <v>0</v>
      </c>
      <c r="G1996" s="10"/>
      <c r="H1996" s="21">
        <v>72334</v>
      </c>
      <c r="I1996" s="10"/>
      <c r="J1996" s="21">
        <v>72334</v>
      </c>
      <c r="K1996" s="10"/>
      <c r="L1996" s="10"/>
      <c r="M1996" s="10"/>
    </row>
    <row r="1997" spans="1:13" ht="14.25">
      <c r="A1997" s="20" t="s">
        <v>1909</v>
      </c>
      <c r="B1997" s="21" t="s">
        <v>1910</v>
      </c>
      <c r="C1997" s="10"/>
      <c r="D1997" s="10"/>
      <c r="E1997" s="10"/>
      <c r="F1997" s="21">
        <v>0</v>
      </c>
      <c r="G1997" s="21">
        <v>3827</v>
      </c>
      <c r="H1997" s="21">
        <v>916538</v>
      </c>
      <c r="I1997" s="10"/>
      <c r="J1997" s="21">
        <v>920365</v>
      </c>
      <c r="K1997" s="10"/>
      <c r="L1997" s="21">
        <v>2801606</v>
      </c>
      <c r="M1997" s="10"/>
    </row>
    <row r="1998" spans="1:13" ht="14.25">
      <c r="A1998" s="20" t="s">
        <v>25</v>
      </c>
      <c r="B1998" s="21" t="s">
        <v>1300</v>
      </c>
      <c r="C1998" s="21">
        <v>55234188</v>
      </c>
      <c r="D1998" s="21">
        <v>152600</v>
      </c>
      <c r="E1998" s="21">
        <v>2872</v>
      </c>
      <c r="F1998" s="21">
        <v>11686358</v>
      </c>
      <c r="G1998" s="21">
        <v>26033707</v>
      </c>
      <c r="H1998" s="21">
        <v>163272152</v>
      </c>
      <c r="I1998" s="21">
        <v>11689230</v>
      </c>
      <c r="J1998" s="21">
        <v>189305859</v>
      </c>
      <c r="K1998" s="21">
        <v>29232628</v>
      </c>
      <c r="L1998" s="21">
        <v>231893471</v>
      </c>
      <c r="M1998" s="10"/>
    </row>
    <row r="1999" spans="1:13" ht="14.25">
      <c r="A1999" s="20" t="s">
        <v>401</v>
      </c>
      <c r="B1999" s="21" t="s">
        <v>402</v>
      </c>
      <c r="C1999" s="21">
        <v>842961</v>
      </c>
      <c r="D1999" s="10"/>
      <c r="E1999" s="10"/>
      <c r="F1999" s="21">
        <v>78653</v>
      </c>
      <c r="G1999" s="21">
        <v>2766993</v>
      </c>
      <c r="H1999" s="21">
        <v>42097812</v>
      </c>
      <c r="I1999" s="21">
        <v>78653</v>
      </c>
      <c r="J1999" s="21">
        <v>44864805</v>
      </c>
      <c r="K1999" s="21">
        <v>98533</v>
      </c>
      <c r="L1999" s="21">
        <v>36680596</v>
      </c>
      <c r="M1999" s="10"/>
    </row>
    <row r="2000" spans="1:13" ht="14.25">
      <c r="A2000" s="20" t="s">
        <v>25</v>
      </c>
      <c r="B2000" s="21" t="s">
        <v>570</v>
      </c>
      <c r="C2000" s="21">
        <v>64944413</v>
      </c>
      <c r="D2000" s="10"/>
      <c r="E2000" s="10"/>
      <c r="F2000" s="21">
        <v>778734</v>
      </c>
      <c r="G2000" s="21">
        <v>78999293</v>
      </c>
      <c r="H2000" s="21">
        <v>156109569</v>
      </c>
      <c r="I2000" s="21">
        <v>778734</v>
      </c>
      <c r="J2000" s="21">
        <v>235108862</v>
      </c>
      <c r="K2000" s="21">
        <v>256669</v>
      </c>
      <c r="L2000" s="21">
        <v>262686422</v>
      </c>
      <c r="M2000" s="10"/>
    </row>
    <row r="2001" spans="1:13" ht="25.5">
      <c r="A2001" s="20" t="s">
        <v>3449</v>
      </c>
      <c r="B2001" s="21" t="s">
        <v>3450</v>
      </c>
      <c r="C2001" s="10"/>
      <c r="D2001" s="10"/>
      <c r="E2001" s="10"/>
      <c r="F2001" s="21">
        <v>0</v>
      </c>
      <c r="G2001" s="10"/>
      <c r="H2001" s="21">
        <v>0</v>
      </c>
      <c r="I2001" s="10"/>
      <c r="J2001" s="10"/>
      <c r="K2001" s="10"/>
      <c r="L2001" s="10"/>
      <c r="M2001" s="10"/>
    </row>
    <row r="2002" spans="1:13" ht="25.5">
      <c r="A2002" s="20" t="s">
        <v>736</v>
      </c>
      <c r="B2002" s="21" t="s">
        <v>737</v>
      </c>
      <c r="C2002" s="21">
        <v>4457</v>
      </c>
      <c r="D2002" s="10"/>
      <c r="E2002" s="10"/>
      <c r="F2002" s="21">
        <v>962126</v>
      </c>
      <c r="G2002" s="21">
        <v>374895</v>
      </c>
      <c r="H2002" s="21">
        <v>1201063</v>
      </c>
      <c r="I2002" s="21">
        <v>962126</v>
      </c>
      <c r="J2002" s="21">
        <v>1575958</v>
      </c>
      <c r="K2002" s="21">
        <v>646692</v>
      </c>
      <c r="L2002" s="21">
        <v>75620</v>
      </c>
      <c r="M2002" s="10"/>
    </row>
    <row r="2003" spans="1:13" ht="14.25">
      <c r="A2003" s="20" t="s">
        <v>87</v>
      </c>
      <c r="B2003" s="21" t="s">
        <v>88</v>
      </c>
      <c r="C2003" s="21">
        <v>296768</v>
      </c>
      <c r="D2003" s="10"/>
      <c r="E2003" s="10"/>
      <c r="F2003" s="21">
        <v>8618</v>
      </c>
      <c r="G2003" s="21">
        <v>11361</v>
      </c>
      <c r="H2003" s="21">
        <v>1843576</v>
      </c>
      <c r="I2003" s="21">
        <v>8618</v>
      </c>
      <c r="J2003" s="21">
        <v>1854937</v>
      </c>
      <c r="K2003" s="21">
        <v>2439</v>
      </c>
      <c r="L2003" s="21">
        <v>1814772</v>
      </c>
      <c r="M2003" s="10"/>
    </row>
    <row r="2004" spans="1:13" ht="14.25">
      <c r="A2004" s="20" t="s">
        <v>25</v>
      </c>
      <c r="B2004" s="21" t="s">
        <v>1541</v>
      </c>
      <c r="C2004" s="21">
        <v>19149554</v>
      </c>
      <c r="D2004" s="10"/>
      <c r="E2004" s="21">
        <v>172128</v>
      </c>
      <c r="F2004" s="21">
        <v>824173474</v>
      </c>
      <c r="G2004" s="21">
        <v>7772335</v>
      </c>
      <c r="H2004" s="21">
        <v>107970350</v>
      </c>
      <c r="I2004" s="21">
        <v>824345602</v>
      </c>
      <c r="J2004" s="21">
        <v>115742685</v>
      </c>
      <c r="K2004" s="21">
        <v>1733209552</v>
      </c>
      <c r="L2004" s="21">
        <v>169464542</v>
      </c>
      <c r="M2004" s="10"/>
    </row>
    <row r="2005" spans="1:13" ht="14.25">
      <c r="A2005" s="20" t="s">
        <v>652</v>
      </c>
      <c r="B2005" s="21" t="s">
        <v>653</v>
      </c>
      <c r="C2005" s="21">
        <v>68813318</v>
      </c>
      <c r="D2005" s="21">
        <v>30000</v>
      </c>
      <c r="E2005" s="21">
        <v>38824</v>
      </c>
      <c r="F2005" s="21">
        <v>658734</v>
      </c>
      <c r="G2005" s="21">
        <v>58948456</v>
      </c>
      <c r="H2005" s="21">
        <v>217519826</v>
      </c>
      <c r="I2005" s="21">
        <v>697558</v>
      </c>
      <c r="J2005" s="21">
        <v>276468282</v>
      </c>
      <c r="K2005" s="21">
        <v>430149</v>
      </c>
      <c r="L2005" s="21">
        <v>359599252</v>
      </c>
      <c r="M2005" s="10"/>
    </row>
    <row r="2006" spans="1:13" ht="14.25">
      <c r="A2006" s="20" t="s">
        <v>815</v>
      </c>
      <c r="B2006" s="21" t="s">
        <v>816</v>
      </c>
      <c r="C2006" s="21">
        <v>3728004</v>
      </c>
      <c r="D2006" s="10"/>
      <c r="E2006" s="10"/>
      <c r="F2006" s="21">
        <v>804191</v>
      </c>
      <c r="G2006" s="21">
        <v>4738624</v>
      </c>
      <c r="H2006" s="21">
        <v>29192362</v>
      </c>
      <c r="I2006" s="21">
        <v>804191</v>
      </c>
      <c r="J2006" s="21">
        <v>33930986</v>
      </c>
      <c r="K2006" s="21">
        <v>1027009</v>
      </c>
      <c r="L2006" s="21">
        <v>35792495</v>
      </c>
      <c r="M2006" s="10"/>
    </row>
    <row r="2007" spans="1:13" ht="14.25">
      <c r="A2007" s="20" t="s">
        <v>764</v>
      </c>
      <c r="B2007" s="21" t="s">
        <v>765</v>
      </c>
      <c r="C2007" s="21">
        <v>5066269</v>
      </c>
      <c r="D2007" s="10"/>
      <c r="E2007" s="10"/>
      <c r="F2007" s="21">
        <v>12817</v>
      </c>
      <c r="G2007" s="21">
        <v>6059419</v>
      </c>
      <c r="H2007" s="21">
        <v>11332220</v>
      </c>
      <c r="I2007" s="21">
        <v>12817</v>
      </c>
      <c r="J2007" s="21">
        <v>17391639</v>
      </c>
      <c r="K2007" s="21">
        <v>746619</v>
      </c>
      <c r="L2007" s="21">
        <v>17526131</v>
      </c>
      <c r="M2007" s="10"/>
    </row>
    <row r="2008" spans="1:13" ht="14.25">
      <c r="A2008" s="20" t="s">
        <v>1096</v>
      </c>
      <c r="B2008" s="21" t="s">
        <v>3451</v>
      </c>
      <c r="C2008" s="10"/>
      <c r="D2008" s="10"/>
      <c r="E2008" s="10"/>
      <c r="F2008" s="21">
        <v>0</v>
      </c>
      <c r="G2008" s="10"/>
      <c r="H2008" s="21">
        <v>0</v>
      </c>
      <c r="I2008" s="10"/>
      <c r="J2008" s="10"/>
      <c r="K2008" s="10"/>
      <c r="L2008" s="10"/>
      <c r="M2008" s="10"/>
    </row>
    <row r="2009" spans="1:13" ht="48">
      <c r="A2009" s="20" t="s">
        <v>423</v>
      </c>
      <c r="B2009" s="21" t="s">
        <v>424</v>
      </c>
      <c r="C2009" s="21">
        <v>264316</v>
      </c>
      <c r="D2009" s="10"/>
      <c r="E2009" s="10"/>
      <c r="F2009" s="21">
        <v>23331</v>
      </c>
      <c r="G2009" s="21">
        <v>3355413</v>
      </c>
      <c r="H2009" s="21">
        <v>5487796</v>
      </c>
      <c r="I2009" s="21">
        <v>23331</v>
      </c>
      <c r="J2009" s="21">
        <v>8843209</v>
      </c>
      <c r="K2009" s="21">
        <v>107981</v>
      </c>
      <c r="L2009" s="21">
        <v>3048144</v>
      </c>
      <c r="M2009" s="10"/>
    </row>
    <row r="2010" spans="1:13" ht="48">
      <c r="A2010" s="20" t="s">
        <v>2097</v>
      </c>
      <c r="B2010" s="21" t="s">
        <v>2098</v>
      </c>
      <c r="C2010" s="21">
        <v>202309</v>
      </c>
      <c r="D2010" s="10"/>
      <c r="E2010" s="10"/>
      <c r="F2010" s="21">
        <v>0</v>
      </c>
      <c r="G2010" s="10"/>
      <c r="H2010" s="21">
        <v>10186</v>
      </c>
      <c r="I2010" s="10"/>
      <c r="J2010" s="21">
        <v>10186</v>
      </c>
      <c r="K2010" s="10"/>
      <c r="L2010" s="21">
        <v>593309</v>
      </c>
      <c r="M2010" s="10"/>
    </row>
    <row r="2011" spans="1:13" ht="59.25">
      <c r="A2011" s="20" t="s">
        <v>1911</v>
      </c>
      <c r="B2011" s="21" t="s">
        <v>1912</v>
      </c>
      <c r="C2011" s="10"/>
      <c r="D2011" s="10"/>
      <c r="E2011" s="10"/>
      <c r="F2011" s="21">
        <v>19820</v>
      </c>
      <c r="G2011" s="10"/>
      <c r="H2011" s="21">
        <v>2547734</v>
      </c>
      <c r="I2011" s="21">
        <v>19820</v>
      </c>
      <c r="J2011" s="21">
        <v>2547734</v>
      </c>
      <c r="K2011" s="10"/>
      <c r="L2011" s="21">
        <v>437226</v>
      </c>
      <c r="M2011" s="10"/>
    </row>
    <row r="2012" spans="1:13" ht="59.25">
      <c r="A2012" s="20" t="s">
        <v>1913</v>
      </c>
      <c r="B2012" s="21" t="s">
        <v>1914</v>
      </c>
      <c r="C2012" s="10"/>
      <c r="D2012" s="10"/>
      <c r="E2012" s="10"/>
      <c r="F2012" s="21">
        <v>0</v>
      </c>
      <c r="G2012" s="10"/>
      <c r="H2012" s="21">
        <v>2169853</v>
      </c>
      <c r="I2012" s="10"/>
      <c r="J2012" s="21">
        <v>2169853</v>
      </c>
      <c r="K2012" s="10"/>
      <c r="L2012" s="21">
        <v>346005</v>
      </c>
      <c r="M2012" s="10"/>
    </row>
    <row r="2013" spans="1:13" ht="70.5">
      <c r="A2013" s="20" t="s">
        <v>1915</v>
      </c>
      <c r="B2013" s="21" t="s">
        <v>1916</v>
      </c>
      <c r="C2013" s="10"/>
      <c r="D2013" s="10"/>
      <c r="E2013" s="10"/>
      <c r="F2013" s="21">
        <v>0</v>
      </c>
      <c r="G2013" s="10"/>
      <c r="H2013" s="21">
        <v>0</v>
      </c>
      <c r="I2013" s="10"/>
      <c r="J2013" s="10"/>
      <c r="K2013" s="10"/>
      <c r="L2013" s="21">
        <v>1190138</v>
      </c>
      <c r="M2013" s="10"/>
    </row>
    <row r="2014" spans="1:13" ht="70.5">
      <c r="A2014" s="20" t="s">
        <v>3452</v>
      </c>
      <c r="B2014" s="21" t="s">
        <v>3453</v>
      </c>
      <c r="C2014" s="10"/>
      <c r="D2014" s="10"/>
      <c r="E2014" s="10"/>
      <c r="F2014" s="21">
        <v>0</v>
      </c>
      <c r="G2014" s="10"/>
      <c r="H2014" s="21">
        <v>0</v>
      </c>
      <c r="I2014" s="10"/>
      <c r="J2014" s="10"/>
      <c r="K2014" s="10"/>
      <c r="L2014" s="10"/>
      <c r="M2014" s="10"/>
    </row>
    <row r="2015" spans="1:13" ht="36.75">
      <c r="A2015" s="20" t="s">
        <v>1917</v>
      </c>
      <c r="B2015" s="21" t="s">
        <v>1918</v>
      </c>
      <c r="C2015" s="10"/>
      <c r="D2015" s="10"/>
      <c r="E2015" s="10"/>
      <c r="F2015" s="21">
        <v>0</v>
      </c>
      <c r="G2015" s="10"/>
      <c r="H2015" s="21">
        <v>0</v>
      </c>
      <c r="I2015" s="10"/>
      <c r="J2015" s="10"/>
      <c r="K2015" s="10"/>
      <c r="L2015" s="21">
        <v>673610</v>
      </c>
      <c r="M2015" s="10"/>
    </row>
    <row r="2016" spans="1:13" ht="36.75">
      <c r="A2016" s="20" t="s">
        <v>530</v>
      </c>
      <c r="B2016" s="21" t="s">
        <v>531</v>
      </c>
      <c r="C2016" s="21">
        <v>24783</v>
      </c>
      <c r="D2016" s="10"/>
      <c r="E2016" s="10"/>
      <c r="F2016" s="21">
        <v>0</v>
      </c>
      <c r="G2016" s="10"/>
      <c r="H2016" s="21">
        <v>0</v>
      </c>
      <c r="I2016" s="10"/>
      <c r="J2016" s="10"/>
      <c r="K2016" s="21">
        <v>200373</v>
      </c>
      <c r="L2016" s="21">
        <v>1044379</v>
      </c>
      <c r="M2016" s="10"/>
    </row>
    <row r="2017" spans="1:13" ht="14.25">
      <c r="A2017" s="20" t="s">
        <v>1170</v>
      </c>
      <c r="B2017" s="21" t="s">
        <v>1171</v>
      </c>
      <c r="C2017" s="21">
        <v>32631262</v>
      </c>
      <c r="D2017" s="21">
        <v>703841</v>
      </c>
      <c r="E2017" s="21">
        <v>83343</v>
      </c>
      <c r="F2017" s="21">
        <v>5882041</v>
      </c>
      <c r="G2017" s="21">
        <v>324061403</v>
      </c>
      <c r="H2017" s="21">
        <v>648690915</v>
      </c>
      <c r="I2017" s="21">
        <v>5965384</v>
      </c>
      <c r="J2017" s="21">
        <v>972752318</v>
      </c>
      <c r="K2017" s="21">
        <v>9701081</v>
      </c>
      <c r="L2017" s="21">
        <v>86054129</v>
      </c>
      <c r="M2017" s="10"/>
    </row>
    <row r="2018" spans="1:13" ht="14.25">
      <c r="A2018" s="20" t="s">
        <v>25</v>
      </c>
      <c r="B2018" s="21" t="s">
        <v>957</v>
      </c>
      <c r="C2018" s="21">
        <v>348967484</v>
      </c>
      <c r="D2018" s="21">
        <v>10195</v>
      </c>
      <c r="E2018" s="10"/>
      <c r="F2018" s="21">
        <v>0</v>
      </c>
      <c r="G2018" s="10"/>
      <c r="H2018" s="21">
        <v>6532</v>
      </c>
      <c r="I2018" s="10"/>
      <c r="J2018" s="21">
        <v>6532</v>
      </c>
      <c r="K2018" s="21">
        <v>2753188</v>
      </c>
      <c r="L2018" s="21">
        <v>1038546072</v>
      </c>
      <c r="M2018" s="10"/>
    </row>
    <row r="2019" spans="1:13" ht="14.25">
      <c r="A2019" s="20" t="s">
        <v>168</v>
      </c>
      <c r="B2019" s="21" t="s">
        <v>169</v>
      </c>
      <c r="C2019" s="10"/>
      <c r="D2019" s="21">
        <v>1645</v>
      </c>
      <c r="E2019" s="10"/>
      <c r="F2019" s="21">
        <v>5084</v>
      </c>
      <c r="G2019" s="10"/>
      <c r="H2019" s="21">
        <v>4129671</v>
      </c>
      <c r="I2019" s="21">
        <v>5084</v>
      </c>
      <c r="J2019" s="21">
        <v>4129671</v>
      </c>
      <c r="K2019" s="21">
        <v>9645</v>
      </c>
      <c r="L2019" s="21">
        <v>5809311</v>
      </c>
      <c r="M2019" s="10"/>
    </row>
    <row r="2020" spans="1:13" ht="14.25">
      <c r="A2020" s="20" t="s">
        <v>25</v>
      </c>
      <c r="B2020" s="21" t="s">
        <v>642</v>
      </c>
      <c r="C2020" s="21">
        <v>58042</v>
      </c>
      <c r="D2020" s="21">
        <v>200236</v>
      </c>
      <c r="E2020" s="10"/>
      <c r="F2020" s="21">
        <v>3400322</v>
      </c>
      <c r="G2020" s="21">
        <v>4953096</v>
      </c>
      <c r="H2020" s="21">
        <v>26909414</v>
      </c>
      <c r="I2020" s="21">
        <v>3400322</v>
      </c>
      <c r="J2020" s="21">
        <v>31862510</v>
      </c>
      <c r="K2020" s="21">
        <v>400726</v>
      </c>
      <c r="L2020" s="21">
        <v>46563328</v>
      </c>
      <c r="M2020" s="10"/>
    </row>
    <row r="2021" spans="1:13" ht="14.25">
      <c r="A2021" s="20" t="s">
        <v>643</v>
      </c>
      <c r="B2021" s="21" t="s">
        <v>644</v>
      </c>
      <c r="C2021" s="21">
        <v>950180</v>
      </c>
      <c r="D2021" s="10"/>
      <c r="E2021" s="10"/>
      <c r="F2021" s="21">
        <v>215814</v>
      </c>
      <c r="G2021" s="21">
        <v>198480</v>
      </c>
      <c r="H2021" s="21">
        <v>2196450</v>
      </c>
      <c r="I2021" s="21">
        <v>215814</v>
      </c>
      <c r="J2021" s="21">
        <v>2394930</v>
      </c>
      <c r="K2021" s="21">
        <v>400809</v>
      </c>
      <c r="L2021" s="21">
        <v>9271443</v>
      </c>
      <c r="M2021" s="10"/>
    </row>
    <row r="2022" spans="1:13" ht="59.25">
      <c r="A2022" s="20" t="s">
        <v>3454</v>
      </c>
      <c r="B2022" s="21" t="s">
        <v>3455</v>
      </c>
      <c r="C2022" s="21">
        <v>25973</v>
      </c>
      <c r="D2022" s="10"/>
      <c r="E2022" s="10"/>
      <c r="F2022" s="21">
        <v>17500</v>
      </c>
      <c r="G2022" s="21">
        <v>3107</v>
      </c>
      <c r="H2022" s="21">
        <v>936</v>
      </c>
      <c r="I2022" s="21">
        <v>17500</v>
      </c>
      <c r="J2022" s="21">
        <v>4043</v>
      </c>
      <c r="K2022" s="10"/>
      <c r="L2022" s="21">
        <v>29367</v>
      </c>
      <c r="M2022" s="10"/>
    </row>
    <row r="2023" spans="1:13" ht="36.75">
      <c r="A2023" s="20" t="s">
        <v>3456</v>
      </c>
      <c r="B2023" s="21" t="s">
        <v>3457</v>
      </c>
      <c r="C2023" s="10"/>
      <c r="D2023" s="10"/>
      <c r="E2023" s="10"/>
      <c r="F2023" s="21">
        <v>0</v>
      </c>
      <c r="G2023" s="10"/>
      <c r="H2023" s="21">
        <v>0</v>
      </c>
      <c r="I2023" s="10"/>
      <c r="J2023" s="10"/>
      <c r="K2023" s="10"/>
      <c r="L2023" s="10"/>
      <c r="M2023" s="10"/>
    </row>
    <row r="2024" spans="1:13" ht="14.25">
      <c r="A2024" s="20" t="s">
        <v>860</v>
      </c>
      <c r="B2024" s="21" t="s">
        <v>861</v>
      </c>
      <c r="C2024" s="21">
        <v>8067</v>
      </c>
      <c r="D2024" s="10"/>
      <c r="E2024" s="10"/>
      <c r="F2024" s="21">
        <v>2000</v>
      </c>
      <c r="G2024" s="10"/>
      <c r="H2024" s="21">
        <v>441</v>
      </c>
      <c r="I2024" s="21">
        <v>2000</v>
      </c>
      <c r="J2024" s="21">
        <v>441</v>
      </c>
      <c r="K2024" s="21">
        <v>1450898</v>
      </c>
      <c r="L2024" s="21">
        <v>25757</v>
      </c>
      <c r="M2024" s="10"/>
    </row>
    <row r="2025" spans="1:13" ht="14.25">
      <c r="A2025" s="20" t="s">
        <v>25</v>
      </c>
      <c r="B2025" s="21" t="s">
        <v>3458</v>
      </c>
      <c r="C2025" s="21">
        <v>68367292</v>
      </c>
      <c r="D2025" s="10"/>
      <c r="E2025" s="21">
        <v>3990428</v>
      </c>
      <c r="F2025" s="21">
        <v>710901569</v>
      </c>
      <c r="G2025" s="21">
        <v>38177697</v>
      </c>
      <c r="H2025" s="21">
        <v>70193574</v>
      </c>
      <c r="I2025" s="21">
        <v>714891997</v>
      </c>
      <c r="J2025" s="21">
        <v>108371271</v>
      </c>
      <c r="K2025" s="21">
        <v>1212777070</v>
      </c>
      <c r="L2025" s="21">
        <v>132873345</v>
      </c>
      <c r="M2025" s="10"/>
    </row>
    <row r="2026" spans="1:13" ht="25.5">
      <c r="A2026" s="20" t="s">
        <v>3459</v>
      </c>
      <c r="B2026" s="21" t="s">
        <v>3460</v>
      </c>
      <c r="C2026" s="10"/>
      <c r="D2026" s="10"/>
      <c r="E2026" s="10"/>
      <c r="F2026" s="21">
        <v>0</v>
      </c>
      <c r="G2026" s="10"/>
      <c r="H2026" s="21">
        <v>0</v>
      </c>
      <c r="I2026" s="10"/>
      <c r="J2026" s="10"/>
      <c r="K2026" s="10"/>
      <c r="L2026" s="10"/>
      <c r="M2026" s="10"/>
    </row>
    <row r="2027" spans="1:13" ht="14.25">
      <c r="A2027" s="20" t="s">
        <v>2070</v>
      </c>
      <c r="B2027" s="21" t="s">
        <v>2071</v>
      </c>
      <c r="C2027" s="21">
        <v>34635187</v>
      </c>
      <c r="D2027" s="10"/>
      <c r="E2027" s="21">
        <v>9354</v>
      </c>
      <c r="F2027" s="21">
        <v>2079</v>
      </c>
      <c r="G2027" s="21">
        <v>18593425</v>
      </c>
      <c r="H2027" s="21">
        <v>134599648</v>
      </c>
      <c r="I2027" s="21">
        <v>11433</v>
      </c>
      <c r="J2027" s="21">
        <v>153193073</v>
      </c>
      <c r="K2027" s="10"/>
      <c r="L2027" s="21">
        <v>210038481</v>
      </c>
      <c r="M2027" s="10"/>
    </row>
    <row r="2028" spans="1:13" ht="14.25">
      <c r="A2028" s="20" t="s">
        <v>598</v>
      </c>
      <c r="B2028" s="21" t="s">
        <v>599</v>
      </c>
      <c r="C2028" s="21">
        <v>20258219</v>
      </c>
      <c r="D2028" s="10"/>
      <c r="E2028" s="10"/>
      <c r="F2028" s="21">
        <v>81284</v>
      </c>
      <c r="G2028" s="21">
        <v>20880989</v>
      </c>
      <c r="H2028" s="21">
        <v>68797663</v>
      </c>
      <c r="I2028" s="21">
        <v>81284</v>
      </c>
      <c r="J2028" s="21">
        <v>89678652</v>
      </c>
      <c r="K2028" s="21">
        <v>318387</v>
      </c>
      <c r="L2028" s="21">
        <v>122358152</v>
      </c>
      <c r="M2028" s="10"/>
    </row>
    <row r="2029" spans="1:13" ht="14.25">
      <c r="A2029" s="20" t="s">
        <v>25</v>
      </c>
      <c r="B2029" s="21" t="s">
        <v>1252</v>
      </c>
      <c r="C2029" s="21">
        <v>8549097</v>
      </c>
      <c r="D2029" s="10"/>
      <c r="E2029" s="10"/>
      <c r="F2029" s="21">
        <v>5601</v>
      </c>
      <c r="G2029" s="21">
        <v>10076060</v>
      </c>
      <c r="H2029" s="21">
        <v>8941789</v>
      </c>
      <c r="I2029" s="21">
        <v>5601</v>
      </c>
      <c r="J2029" s="21">
        <v>19017849</v>
      </c>
      <c r="K2029" s="21">
        <v>18933014</v>
      </c>
      <c r="L2029" s="21">
        <v>32658742</v>
      </c>
      <c r="M2029" s="10"/>
    </row>
    <row r="2030" spans="1:13" ht="36.75">
      <c r="A2030" s="20" t="s">
        <v>445</v>
      </c>
      <c r="B2030" s="21" t="s">
        <v>446</v>
      </c>
      <c r="C2030" s="21">
        <v>39738295</v>
      </c>
      <c r="D2030" s="10"/>
      <c r="E2030" s="10"/>
      <c r="F2030" s="21">
        <v>75251</v>
      </c>
      <c r="G2030" s="21">
        <v>47279533</v>
      </c>
      <c r="H2030" s="21">
        <v>75212182</v>
      </c>
      <c r="I2030" s="21">
        <v>75251</v>
      </c>
      <c r="J2030" s="21">
        <v>122491715</v>
      </c>
      <c r="K2030" s="21">
        <v>127111</v>
      </c>
      <c r="L2030" s="21">
        <v>111638625</v>
      </c>
      <c r="M2030" s="10"/>
    </row>
    <row r="2031" spans="1:13" ht="14.25">
      <c r="A2031" s="20" t="s">
        <v>502</v>
      </c>
      <c r="B2031" s="21" t="s">
        <v>503</v>
      </c>
      <c r="C2031" s="21">
        <v>13339419</v>
      </c>
      <c r="D2031" s="10"/>
      <c r="E2031" s="10"/>
      <c r="F2031" s="21">
        <v>59843</v>
      </c>
      <c r="G2031" s="21">
        <v>11950007</v>
      </c>
      <c r="H2031" s="21">
        <v>33124193</v>
      </c>
      <c r="I2031" s="21">
        <v>59843</v>
      </c>
      <c r="J2031" s="21">
        <v>45074200</v>
      </c>
      <c r="K2031" s="21">
        <v>169490</v>
      </c>
      <c r="L2031" s="21">
        <v>50880906</v>
      </c>
      <c r="M2031" s="10"/>
    </row>
    <row r="2032" spans="1:13" ht="14.25">
      <c r="A2032" s="20" t="s">
        <v>1096</v>
      </c>
      <c r="B2032" s="21" t="s">
        <v>3461</v>
      </c>
      <c r="C2032" s="10"/>
      <c r="D2032" s="10"/>
      <c r="E2032" s="10"/>
      <c r="F2032" s="21">
        <v>0</v>
      </c>
      <c r="G2032" s="10"/>
      <c r="H2032" s="21">
        <v>0</v>
      </c>
      <c r="I2032" s="10"/>
      <c r="J2032" s="10"/>
      <c r="K2032" s="10"/>
      <c r="L2032" s="10"/>
      <c r="M2032" s="10"/>
    </row>
    <row r="2033" spans="1:13" ht="14.25">
      <c r="A2033" s="20" t="s">
        <v>3462</v>
      </c>
      <c r="B2033" s="21" t="s">
        <v>3463</v>
      </c>
      <c r="C2033" s="21">
        <v>20441787</v>
      </c>
      <c r="D2033" s="10"/>
      <c r="E2033" s="10"/>
      <c r="F2033" s="21">
        <v>9993</v>
      </c>
      <c r="G2033" s="21">
        <v>11690093</v>
      </c>
      <c r="H2033" s="21">
        <v>11462618</v>
      </c>
      <c r="I2033" s="21">
        <v>9993</v>
      </c>
      <c r="J2033" s="21">
        <v>23152711</v>
      </c>
      <c r="K2033" s="21">
        <v>1246</v>
      </c>
      <c r="L2033" s="21">
        <v>31244438</v>
      </c>
      <c r="M2033" s="10"/>
    </row>
    <row r="2034" spans="1:13" ht="14.25">
      <c r="A2034" s="20" t="s">
        <v>68</v>
      </c>
      <c r="B2034" s="21" t="s">
        <v>69</v>
      </c>
      <c r="C2034" s="21">
        <v>1953326</v>
      </c>
      <c r="D2034" s="10"/>
      <c r="E2034" s="10"/>
      <c r="F2034" s="21">
        <v>5706</v>
      </c>
      <c r="G2034" s="21">
        <v>1251830</v>
      </c>
      <c r="H2034" s="21">
        <v>11374666</v>
      </c>
      <c r="I2034" s="21">
        <v>5706</v>
      </c>
      <c r="J2034" s="21">
        <v>12626496</v>
      </c>
      <c r="K2034" s="21">
        <v>1363</v>
      </c>
      <c r="L2034" s="21">
        <v>20221865</v>
      </c>
      <c r="M2034" s="10"/>
    </row>
    <row r="2035" spans="1:13" ht="14.25">
      <c r="A2035" s="20" t="s">
        <v>218</v>
      </c>
      <c r="B2035" s="21" t="s">
        <v>219</v>
      </c>
      <c r="C2035" s="21">
        <v>2446305</v>
      </c>
      <c r="D2035" s="10"/>
      <c r="E2035" s="10"/>
      <c r="F2035" s="21">
        <v>0</v>
      </c>
      <c r="G2035" s="21">
        <v>2379430</v>
      </c>
      <c r="H2035" s="21">
        <v>8394367</v>
      </c>
      <c r="I2035" s="10"/>
      <c r="J2035" s="21">
        <v>10773797</v>
      </c>
      <c r="K2035" s="21">
        <v>18956</v>
      </c>
      <c r="L2035" s="21">
        <v>8426151</v>
      </c>
      <c r="M2035" s="10"/>
    </row>
    <row r="2036" spans="1:13" ht="14.25">
      <c r="A2036" s="20" t="s">
        <v>25</v>
      </c>
      <c r="B2036" s="21" t="s">
        <v>1095</v>
      </c>
      <c r="C2036" s="21">
        <v>118852350</v>
      </c>
      <c r="D2036" s="10"/>
      <c r="E2036" s="21">
        <v>324223</v>
      </c>
      <c r="F2036" s="21">
        <v>1082851</v>
      </c>
      <c r="G2036" s="21">
        <v>99127132</v>
      </c>
      <c r="H2036" s="21">
        <v>295895061</v>
      </c>
      <c r="I2036" s="21">
        <v>1407074</v>
      </c>
      <c r="J2036" s="21">
        <v>395022193</v>
      </c>
      <c r="K2036" s="21">
        <v>6452047</v>
      </c>
      <c r="L2036" s="21">
        <v>447512322</v>
      </c>
      <c r="M2036" s="10"/>
    </row>
    <row r="2037" spans="1:13" ht="14.25">
      <c r="A2037" s="20" t="s">
        <v>577</v>
      </c>
      <c r="B2037" s="21" t="s">
        <v>578</v>
      </c>
      <c r="C2037" s="21">
        <v>21545</v>
      </c>
      <c r="D2037" s="10"/>
      <c r="E2037" s="10"/>
      <c r="F2037" s="21">
        <v>0</v>
      </c>
      <c r="G2037" s="21">
        <v>88608</v>
      </c>
      <c r="H2037" s="21">
        <v>16118881</v>
      </c>
      <c r="I2037" s="10"/>
      <c r="J2037" s="21">
        <v>16207489</v>
      </c>
      <c r="K2037" s="21">
        <v>269357</v>
      </c>
      <c r="L2037" s="21">
        <v>20572820</v>
      </c>
      <c r="M2037" s="10"/>
    </row>
    <row r="2038" spans="1:13" ht="36.75">
      <c r="A2038" s="20" t="s">
        <v>3464</v>
      </c>
      <c r="B2038" s="21" t="s">
        <v>3465</v>
      </c>
      <c r="C2038" s="10"/>
      <c r="D2038" s="10"/>
      <c r="E2038" s="10"/>
      <c r="F2038" s="21">
        <v>0</v>
      </c>
      <c r="G2038" s="10"/>
      <c r="H2038" s="21">
        <v>0</v>
      </c>
      <c r="I2038" s="10"/>
      <c r="J2038" s="10"/>
      <c r="K2038" s="10"/>
      <c r="L2038" s="10"/>
      <c r="M2038" s="10"/>
    </row>
    <row r="2039" spans="1:13" ht="14.25">
      <c r="A2039" s="20" t="s">
        <v>413</v>
      </c>
      <c r="B2039" s="21" t="s">
        <v>414</v>
      </c>
      <c r="C2039" s="10"/>
      <c r="D2039" s="10"/>
      <c r="E2039" s="21">
        <v>808449</v>
      </c>
      <c r="F2039" s="21">
        <v>1514069</v>
      </c>
      <c r="G2039" s="10"/>
      <c r="H2039" s="21">
        <v>4082977</v>
      </c>
      <c r="I2039" s="21">
        <v>2322518</v>
      </c>
      <c r="J2039" s="21">
        <v>4082977</v>
      </c>
      <c r="K2039" s="21">
        <v>102953</v>
      </c>
      <c r="L2039" s="21">
        <v>159450</v>
      </c>
      <c r="M2039" s="10"/>
    </row>
    <row r="2040" spans="1:13" ht="14.25">
      <c r="A2040" s="20" t="s">
        <v>629</v>
      </c>
      <c r="B2040" s="21" t="s">
        <v>630</v>
      </c>
      <c r="C2040" s="10"/>
      <c r="D2040" s="10"/>
      <c r="E2040" s="10"/>
      <c r="F2040" s="21">
        <v>11696843</v>
      </c>
      <c r="G2040" s="10"/>
      <c r="H2040" s="21">
        <v>1113010</v>
      </c>
      <c r="I2040" s="21">
        <v>11696843</v>
      </c>
      <c r="J2040" s="21">
        <v>1113010</v>
      </c>
      <c r="K2040" s="21">
        <v>361443</v>
      </c>
      <c r="L2040" s="21">
        <v>225643</v>
      </c>
      <c r="M2040" s="10"/>
    </row>
    <row r="2041" spans="1:13" ht="36.75">
      <c r="A2041" s="20" t="s">
        <v>3466</v>
      </c>
      <c r="B2041" s="21" t="s">
        <v>3467</v>
      </c>
      <c r="C2041" s="10"/>
      <c r="D2041" s="10"/>
      <c r="E2041" s="10"/>
      <c r="F2041" s="21">
        <v>0</v>
      </c>
      <c r="G2041" s="10"/>
      <c r="H2041" s="21">
        <v>0</v>
      </c>
      <c r="I2041" s="10"/>
      <c r="J2041" s="10"/>
      <c r="K2041" s="10"/>
      <c r="L2041" s="10"/>
      <c r="M2041" s="10"/>
    </row>
    <row r="2042" spans="1:13" ht="14.25">
      <c r="A2042" s="20" t="s">
        <v>413</v>
      </c>
      <c r="B2042" s="21" t="s">
        <v>1919</v>
      </c>
      <c r="C2042" s="10"/>
      <c r="D2042" s="10"/>
      <c r="E2042" s="10"/>
      <c r="F2042" s="21">
        <v>3753628</v>
      </c>
      <c r="G2042" s="21">
        <v>167053</v>
      </c>
      <c r="H2042" s="21">
        <v>3498089</v>
      </c>
      <c r="I2042" s="21">
        <v>3753628</v>
      </c>
      <c r="J2042" s="21">
        <v>3665142</v>
      </c>
      <c r="K2042" s="10"/>
      <c r="L2042" s="21">
        <v>4175711</v>
      </c>
      <c r="M2042" s="10"/>
    </row>
    <row r="2043" spans="1:13" ht="14.25">
      <c r="A2043" s="20" t="s">
        <v>629</v>
      </c>
      <c r="B2043" s="21" t="s">
        <v>3468</v>
      </c>
      <c r="C2043" s="10"/>
      <c r="D2043" s="21">
        <v>3723734</v>
      </c>
      <c r="E2043" s="21">
        <v>2424522</v>
      </c>
      <c r="F2043" s="21">
        <v>72681298</v>
      </c>
      <c r="G2043" s="10"/>
      <c r="H2043" s="21">
        <v>0</v>
      </c>
      <c r="I2043" s="21">
        <v>75105820</v>
      </c>
      <c r="J2043" s="10"/>
      <c r="K2043" s="21">
        <v>3723734</v>
      </c>
      <c r="L2043" s="10"/>
      <c r="M2043" s="10"/>
    </row>
    <row r="2044" spans="1:13" ht="25.5">
      <c r="A2044" s="20" t="s">
        <v>3469</v>
      </c>
      <c r="B2044" s="21" t="s">
        <v>3470</v>
      </c>
      <c r="C2044" s="10"/>
      <c r="D2044" s="10"/>
      <c r="E2044" s="10"/>
      <c r="F2044" s="21">
        <v>0</v>
      </c>
      <c r="G2044" s="10"/>
      <c r="H2044" s="21">
        <v>0</v>
      </c>
      <c r="I2044" s="10"/>
      <c r="J2044" s="10"/>
      <c r="K2044" s="10"/>
      <c r="L2044" s="10"/>
      <c r="M2044" s="10"/>
    </row>
    <row r="2045" spans="1:13" ht="14.25">
      <c r="A2045" s="20" t="s">
        <v>413</v>
      </c>
      <c r="B2045" s="21" t="s">
        <v>1920</v>
      </c>
      <c r="C2045" s="10"/>
      <c r="D2045" s="10"/>
      <c r="E2045" s="10"/>
      <c r="F2045" s="21">
        <v>129437</v>
      </c>
      <c r="G2045" s="10"/>
      <c r="H2045" s="21">
        <v>8212867</v>
      </c>
      <c r="I2045" s="21">
        <v>129437</v>
      </c>
      <c r="J2045" s="21">
        <v>8212867</v>
      </c>
      <c r="K2045" s="10"/>
      <c r="L2045" s="21">
        <v>12273215</v>
      </c>
      <c r="M2045" s="10"/>
    </row>
    <row r="2046" spans="1:13" ht="14.25">
      <c r="A2046" s="20" t="s">
        <v>629</v>
      </c>
      <c r="B2046" s="21" t="s">
        <v>1921</v>
      </c>
      <c r="C2046" s="10"/>
      <c r="D2046" s="10"/>
      <c r="E2046" s="10"/>
      <c r="F2046" s="21">
        <v>0</v>
      </c>
      <c r="G2046" s="10"/>
      <c r="H2046" s="21">
        <v>0</v>
      </c>
      <c r="I2046" s="10"/>
      <c r="J2046" s="10"/>
      <c r="K2046" s="10"/>
      <c r="L2046" s="21">
        <v>4183290</v>
      </c>
      <c r="M2046" s="10"/>
    </row>
    <row r="2047" spans="1:13" ht="14.25">
      <c r="A2047" s="20" t="s">
        <v>1096</v>
      </c>
      <c r="B2047" s="21" t="s">
        <v>3471</v>
      </c>
      <c r="C2047" s="10"/>
      <c r="D2047" s="10"/>
      <c r="E2047" s="10"/>
      <c r="F2047" s="21">
        <v>0</v>
      </c>
      <c r="G2047" s="10"/>
      <c r="H2047" s="21">
        <v>0</v>
      </c>
      <c r="I2047" s="10"/>
      <c r="J2047" s="10"/>
      <c r="K2047" s="10"/>
      <c r="L2047" s="10"/>
      <c r="M2047" s="10"/>
    </row>
    <row r="2048" spans="1:13" ht="14.25">
      <c r="A2048" s="20" t="s">
        <v>413</v>
      </c>
      <c r="B2048" s="21" t="s">
        <v>1423</v>
      </c>
      <c r="C2048" s="10"/>
      <c r="D2048" s="21">
        <v>38260116</v>
      </c>
      <c r="E2048" s="21">
        <v>1958772</v>
      </c>
      <c r="F2048" s="21">
        <v>17901698</v>
      </c>
      <c r="G2048" s="10"/>
      <c r="H2048" s="21">
        <v>204170</v>
      </c>
      <c r="I2048" s="21">
        <v>19860470</v>
      </c>
      <c r="J2048" s="21">
        <v>204170</v>
      </c>
      <c r="K2048" s="21">
        <v>146465570</v>
      </c>
      <c r="L2048" s="21">
        <v>1936392</v>
      </c>
      <c r="M2048" s="10"/>
    </row>
    <row r="2049" spans="1:13" ht="14.25">
      <c r="A2049" s="20" t="s">
        <v>629</v>
      </c>
      <c r="B2049" s="21" t="s">
        <v>3472</v>
      </c>
      <c r="C2049" s="10"/>
      <c r="D2049" s="21">
        <v>26036403</v>
      </c>
      <c r="E2049" s="21">
        <v>8667164</v>
      </c>
      <c r="F2049" s="21">
        <v>26186631</v>
      </c>
      <c r="G2049" s="10"/>
      <c r="H2049" s="21">
        <v>674460</v>
      </c>
      <c r="I2049" s="21">
        <v>34853795</v>
      </c>
      <c r="J2049" s="21">
        <v>674460</v>
      </c>
      <c r="K2049" s="21">
        <v>158338535</v>
      </c>
      <c r="L2049" s="10"/>
      <c r="M2049" s="10"/>
    </row>
    <row r="2050" spans="1:13" ht="14.25">
      <c r="A2050" s="20" t="s">
        <v>3473</v>
      </c>
      <c r="B2050" s="21" t="s">
        <v>3474</v>
      </c>
      <c r="C2050" s="10"/>
      <c r="D2050" s="10"/>
      <c r="E2050" s="10"/>
      <c r="F2050" s="21">
        <v>0</v>
      </c>
      <c r="G2050" s="10"/>
      <c r="H2050" s="21">
        <v>0</v>
      </c>
      <c r="I2050" s="10"/>
      <c r="J2050" s="10"/>
      <c r="K2050" s="10"/>
      <c r="L2050" s="10"/>
      <c r="M2050" s="10"/>
    </row>
    <row r="2051" spans="1:13" ht="14.25">
      <c r="A2051" s="20" t="s">
        <v>413</v>
      </c>
      <c r="B2051" s="21" t="s">
        <v>2064</v>
      </c>
      <c r="C2051" s="21">
        <v>1311609</v>
      </c>
      <c r="D2051" s="10"/>
      <c r="E2051" s="10"/>
      <c r="F2051" s="21">
        <v>2957409</v>
      </c>
      <c r="G2051" s="10"/>
      <c r="H2051" s="21">
        <v>7212421</v>
      </c>
      <c r="I2051" s="21">
        <v>2957409</v>
      </c>
      <c r="J2051" s="21">
        <v>7212421</v>
      </c>
      <c r="K2051" s="10"/>
      <c r="L2051" s="21">
        <v>8692430</v>
      </c>
      <c r="M2051" s="10"/>
    </row>
    <row r="2052" spans="1:13" ht="14.25">
      <c r="A2052" s="20" t="s">
        <v>629</v>
      </c>
      <c r="B2052" s="21" t="s">
        <v>668</v>
      </c>
      <c r="C2052" s="10"/>
      <c r="D2052" s="21">
        <v>455737</v>
      </c>
      <c r="E2052" s="10"/>
      <c r="F2052" s="21">
        <v>0</v>
      </c>
      <c r="G2052" s="10"/>
      <c r="H2052" s="21">
        <v>15316274</v>
      </c>
      <c r="I2052" s="10"/>
      <c r="J2052" s="21">
        <v>15316274</v>
      </c>
      <c r="K2052" s="21">
        <v>455737</v>
      </c>
      <c r="L2052" s="21">
        <v>52037</v>
      </c>
      <c r="M2052" s="10"/>
    </row>
    <row r="2053" spans="1:13" ht="14.25">
      <c r="A2053" s="20" t="s">
        <v>3475</v>
      </c>
      <c r="B2053" s="21" t="s">
        <v>3476</v>
      </c>
      <c r="C2053" s="10"/>
      <c r="D2053" s="10"/>
      <c r="E2053" s="10"/>
      <c r="F2053" s="21">
        <v>0</v>
      </c>
      <c r="G2053" s="10"/>
      <c r="H2053" s="21">
        <v>0</v>
      </c>
      <c r="I2053" s="10"/>
      <c r="J2053" s="10"/>
      <c r="K2053" s="10"/>
      <c r="L2053" s="10"/>
      <c r="M2053" s="10"/>
    </row>
    <row r="2054" spans="1:13" ht="14.25">
      <c r="A2054" s="20" t="s">
        <v>782</v>
      </c>
      <c r="B2054" s="21" t="s">
        <v>783</v>
      </c>
      <c r="C2054" s="21">
        <v>1596116</v>
      </c>
      <c r="D2054" s="21">
        <v>168814</v>
      </c>
      <c r="E2054" s="10"/>
      <c r="F2054" s="21">
        <v>1736620</v>
      </c>
      <c r="G2054" s="21">
        <v>516518</v>
      </c>
      <c r="H2054" s="21">
        <v>48102422</v>
      </c>
      <c r="I2054" s="21">
        <v>1736620</v>
      </c>
      <c r="J2054" s="21">
        <v>48618940</v>
      </c>
      <c r="K2054" s="21">
        <v>848094</v>
      </c>
      <c r="L2054" s="21">
        <v>40161376</v>
      </c>
      <c r="M2054" s="10"/>
    </row>
    <row r="2055" spans="1:13" ht="25.5">
      <c r="A2055" s="20" t="s">
        <v>606</v>
      </c>
      <c r="B2055" s="21" t="s">
        <v>607</v>
      </c>
      <c r="C2055" s="21">
        <v>268185</v>
      </c>
      <c r="D2055" s="21">
        <v>4011</v>
      </c>
      <c r="E2055" s="10"/>
      <c r="F2055" s="21">
        <v>0</v>
      </c>
      <c r="G2055" s="21">
        <v>91861</v>
      </c>
      <c r="H2055" s="21">
        <v>14311686</v>
      </c>
      <c r="I2055" s="10"/>
      <c r="J2055" s="21">
        <v>14403547</v>
      </c>
      <c r="K2055" s="21">
        <v>329011</v>
      </c>
      <c r="L2055" s="21">
        <v>11028331</v>
      </c>
      <c r="M2055" s="10"/>
    </row>
    <row r="2056" spans="1:13" ht="14.25">
      <c r="A2056" s="20" t="s">
        <v>1886</v>
      </c>
      <c r="B2056" s="21" t="s">
        <v>1959</v>
      </c>
      <c r="C2056" s="21">
        <v>1029</v>
      </c>
      <c r="D2056" s="10"/>
      <c r="E2056" s="10"/>
      <c r="F2056" s="21">
        <v>200</v>
      </c>
      <c r="G2056" s="10"/>
      <c r="H2056" s="21">
        <v>2256686</v>
      </c>
      <c r="I2056" s="21">
        <v>200</v>
      </c>
      <c r="J2056" s="21">
        <v>2256686</v>
      </c>
      <c r="K2056" s="10"/>
      <c r="L2056" s="21">
        <v>612147</v>
      </c>
      <c r="M2056" s="10"/>
    </row>
    <row r="2057" spans="1:13" ht="14.25">
      <c r="A2057" s="20" t="s">
        <v>3223</v>
      </c>
      <c r="B2057" s="21" t="s">
        <v>3477</v>
      </c>
      <c r="C2057" s="10"/>
      <c r="D2057" s="10"/>
      <c r="E2057" s="10"/>
      <c r="F2057" s="21">
        <v>0</v>
      </c>
      <c r="G2057" s="10"/>
      <c r="H2057" s="21">
        <v>0</v>
      </c>
      <c r="I2057" s="10"/>
      <c r="J2057" s="10"/>
      <c r="K2057" s="10"/>
      <c r="L2057" s="10"/>
      <c r="M2057" s="10"/>
    </row>
    <row r="2058" spans="1:13" ht="14.25">
      <c r="A2058" s="20" t="s">
        <v>413</v>
      </c>
      <c r="B2058" s="21" t="s">
        <v>813</v>
      </c>
      <c r="C2058" s="21">
        <v>7166782</v>
      </c>
      <c r="D2058" s="10"/>
      <c r="E2058" s="21">
        <v>302935</v>
      </c>
      <c r="F2058" s="21">
        <v>949958</v>
      </c>
      <c r="G2058" s="21">
        <v>3815638</v>
      </c>
      <c r="H2058" s="21">
        <v>119824618</v>
      </c>
      <c r="I2058" s="21">
        <v>1252893</v>
      </c>
      <c r="J2058" s="21">
        <v>123640256</v>
      </c>
      <c r="K2058" s="21">
        <v>1004280</v>
      </c>
      <c r="L2058" s="21">
        <v>167971484</v>
      </c>
      <c r="M2058" s="10"/>
    </row>
    <row r="2059" spans="1:13" ht="14.25">
      <c r="A2059" s="20" t="s">
        <v>629</v>
      </c>
      <c r="B2059" s="21" t="s">
        <v>3478</v>
      </c>
      <c r="C2059" s="21">
        <v>962272</v>
      </c>
      <c r="D2059" s="21">
        <v>4657924</v>
      </c>
      <c r="E2059" s="21">
        <v>7201969</v>
      </c>
      <c r="F2059" s="21">
        <v>0</v>
      </c>
      <c r="G2059" s="21">
        <v>927</v>
      </c>
      <c r="H2059" s="21">
        <v>995165</v>
      </c>
      <c r="I2059" s="21">
        <v>7201969</v>
      </c>
      <c r="J2059" s="21">
        <v>996092</v>
      </c>
      <c r="K2059" s="21">
        <v>4657924</v>
      </c>
      <c r="L2059" s="21">
        <v>1054857</v>
      </c>
      <c r="M2059" s="10"/>
    </row>
    <row r="2060" spans="1:13" ht="36.75">
      <c r="A2060" s="20" t="s">
        <v>985</v>
      </c>
      <c r="B2060" s="21" t="s">
        <v>986</v>
      </c>
      <c r="C2060" s="10"/>
      <c r="D2060" s="10"/>
      <c r="E2060" s="10"/>
      <c r="F2060" s="21">
        <v>4542851</v>
      </c>
      <c r="G2060" s="10"/>
      <c r="H2060" s="21">
        <v>0</v>
      </c>
      <c r="I2060" s="21">
        <v>4542851</v>
      </c>
      <c r="J2060" s="10"/>
      <c r="K2060" s="21">
        <v>3338710</v>
      </c>
      <c r="L2060" s="21">
        <v>150000</v>
      </c>
      <c r="M2060" s="10"/>
    </row>
    <row r="2061" spans="1:13" ht="14.25">
      <c r="A2061" s="20" t="s">
        <v>1922</v>
      </c>
      <c r="B2061" s="21" t="s">
        <v>1923</v>
      </c>
      <c r="C2061" s="10"/>
      <c r="D2061" s="10"/>
      <c r="E2061" s="10"/>
      <c r="F2061" s="21">
        <v>2205625</v>
      </c>
      <c r="G2061" s="10"/>
      <c r="H2061" s="21">
        <v>226922</v>
      </c>
      <c r="I2061" s="21">
        <v>2205625</v>
      </c>
      <c r="J2061" s="21">
        <v>226922</v>
      </c>
      <c r="K2061" s="10"/>
      <c r="L2061" s="21">
        <v>89155</v>
      </c>
      <c r="M2061" s="10"/>
    </row>
    <row r="2062" spans="1:13" ht="14.25">
      <c r="A2062" s="20" t="s">
        <v>1165</v>
      </c>
      <c r="B2062" s="21" t="s">
        <v>1924</v>
      </c>
      <c r="C2062" s="10"/>
      <c r="D2062" s="10"/>
      <c r="E2062" s="10"/>
      <c r="F2062" s="21">
        <v>0</v>
      </c>
      <c r="G2062" s="10"/>
      <c r="H2062" s="21">
        <v>0</v>
      </c>
      <c r="I2062" s="10"/>
      <c r="J2062" s="10"/>
      <c r="K2062" s="10"/>
      <c r="L2062" s="21">
        <v>255813</v>
      </c>
      <c r="M2062" s="10"/>
    </row>
    <row r="2063" spans="1:13" ht="14.25">
      <c r="A2063" s="20" t="s">
        <v>25</v>
      </c>
      <c r="B2063" s="21" t="s">
        <v>1925</v>
      </c>
      <c r="C2063" s="10"/>
      <c r="D2063" s="10"/>
      <c r="E2063" s="10"/>
      <c r="F2063" s="21">
        <v>0</v>
      </c>
      <c r="G2063" s="10"/>
      <c r="H2063" s="21">
        <v>0</v>
      </c>
      <c r="I2063" s="10"/>
      <c r="J2063" s="10"/>
      <c r="K2063" s="10"/>
      <c r="L2063" s="21">
        <v>17761</v>
      </c>
      <c r="M2063" s="10"/>
    </row>
    <row r="2064" spans="1:13" ht="25.5">
      <c r="A2064" s="20" t="s">
        <v>589</v>
      </c>
      <c r="B2064" s="21" t="s">
        <v>590</v>
      </c>
      <c r="C2064" s="10"/>
      <c r="D2064" s="21">
        <v>153497</v>
      </c>
      <c r="E2064" s="21">
        <v>119957</v>
      </c>
      <c r="F2064" s="21">
        <v>250847</v>
      </c>
      <c r="G2064" s="10"/>
      <c r="H2064" s="21">
        <v>489915</v>
      </c>
      <c r="I2064" s="21">
        <v>370804</v>
      </c>
      <c r="J2064" s="21">
        <v>489915</v>
      </c>
      <c r="K2064" s="21">
        <v>306568</v>
      </c>
      <c r="L2064" s="21">
        <v>439743</v>
      </c>
      <c r="M2064" s="10"/>
    </row>
    <row r="2065" spans="1:13" ht="25.5">
      <c r="A2065" s="20" t="s">
        <v>1926</v>
      </c>
      <c r="B2065" s="21" t="s">
        <v>1927</v>
      </c>
      <c r="C2065" s="10"/>
      <c r="D2065" s="10"/>
      <c r="E2065" s="10"/>
      <c r="F2065" s="21">
        <v>0</v>
      </c>
      <c r="G2065" s="10"/>
      <c r="H2065" s="21">
        <v>5515853</v>
      </c>
      <c r="I2065" s="10"/>
      <c r="J2065" s="21">
        <v>5515853</v>
      </c>
      <c r="K2065" s="10"/>
      <c r="L2065" s="21">
        <v>6238484</v>
      </c>
      <c r="M2065" s="10"/>
    </row>
    <row r="2066" spans="1:13" ht="14.25">
      <c r="A2066" s="20" t="s">
        <v>25</v>
      </c>
      <c r="B2066" s="21" t="s">
        <v>3479</v>
      </c>
      <c r="C2066" s="10"/>
      <c r="D2066" s="10"/>
      <c r="E2066" s="10"/>
      <c r="F2066" s="21">
        <v>7295721</v>
      </c>
      <c r="G2066" s="21">
        <v>1221390</v>
      </c>
      <c r="H2066" s="21">
        <v>5624875</v>
      </c>
      <c r="I2066" s="21">
        <v>7295721</v>
      </c>
      <c r="J2066" s="21">
        <v>6846265</v>
      </c>
      <c r="K2066" s="21">
        <v>2560653</v>
      </c>
      <c r="L2066" s="10"/>
      <c r="M2066" s="10"/>
    </row>
    <row r="2067" spans="1:13" ht="14.25">
      <c r="A2067" s="20" t="s">
        <v>1165</v>
      </c>
      <c r="B2067" s="21" t="s">
        <v>1166</v>
      </c>
      <c r="C2067" s="10"/>
      <c r="D2067" s="10"/>
      <c r="E2067" s="10"/>
      <c r="F2067" s="21">
        <v>0</v>
      </c>
      <c r="G2067" s="10"/>
      <c r="H2067" s="21">
        <v>0</v>
      </c>
      <c r="I2067" s="10"/>
      <c r="J2067" s="10"/>
      <c r="K2067" s="21">
        <v>9360007</v>
      </c>
      <c r="L2067" s="21">
        <v>5645601</v>
      </c>
      <c r="M2067" s="10"/>
    </row>
    <row r="2068" spans="1:13" ht="14.25">
      <c r="A2068" s="20" t="s">
        <v>25</v>
      </c>
      <c r="B2068" s="21" t="s">
        <v>1372</v>
      </c>
      <c r="C2068" s="21">
        <v>606</v>
      </c>
      <c r="D2068" s="10"/>
      <c r="E2068" s="10"/>
      <c r="F2068" s="21">
        <v>0</v>
      </c>
      <c r="G2068" s="10"/>
      <c r="H2068" s="21">
        <v>0</v>
      </c>
      <c r="I2068" s="10"/>
      <c r="J2068" s="10"/>
      <c r="K2068" s="21">
        <v>65482585</v>
      </c>
      <c r="L2068" s="21">
        <v>30276770</v>
      </c>
      <c r="M2068" s="10"/>
    </row>
    <row r="2069" spans="1:13" ht="14.25">
      <c r="A2069" s="20" t="s">
        <v>3480</v>
      </c>
      <c r="B2069" s="21" t="s">
        <v>3481</v>
      </c>
      <c r="C2069" s="10"/>
      <c r="D2069" s="10"/>
      <c r="E2069" s="10"/>
      <c r="F2069" s="21">
        <v>0</v>
      </c>
      <c r="G2069" s="10"/>
      <c r="H2069" s="21">
        <v>0</v>
      </c>
      <c r="I2069" s="10"/>
      <c r="J2069" s="10"/>
      <c r="K2069" s="10"/>
      <c r="L2069" s="10"/>
      <c r="M2069" s="10"/>
    </row>
    <row r="2070" spans="1:13" ht="25.5">
      <c r="A2070" s="20" t="s">
        <v>849</v>
      </c>
      <c r="B2070" s="21" t="s">
        <v>850</v>
      </c>
      <c r="C2070" s="10"/>
      <c r="D2070" s="10"/>
      <c r="E2070" s="10"/>
      <c r="F2070" s="21">
        <v>0</v>
      </c>
      <c r="G2070" s="10"/>
      <c r="H2070" s="21">
        <v>2900110</v>
      </c>
      <c r="I2070" s="10"/>
      <c r="J2070" s="21">
        <v>2900110</v>
      </c>
      <c r="K2070" s="21">
        <v>1271416</v>
      </c>
      <c r="L2070" s="21">
        <v>28626</v>
      </c>
      <c r="M2070" s="10"/>
    </row>
    <row r="2071" spans="1:13" ht="14.25">
      <c r="A2071" s="20" t="s">
        <v>25</v>
      </c>
      <c r="B2071" s="21" t="s">
        <v>3482</v>
      </c>
      <c r="C2071" s="10"/>
      <c r="D2071" s="10"/>
      <c r="E2071" s="10"/>
      <c r="F2071" s="21">
        <v>0</v>
      </c>
      <c r="G2071" s="10"/>
      <c r="H2071" s="21">
        <v>9277322</v>
      </c>
      <c r="I2071" s="10"/>
      <c r="J2071" s="21">
        <v>9277322</v>
      </c>
      <c r="K2071" s="10"/>
      <c r="L2071" s="10"/>
      <c r="M2071" s="10"/>
    </row>
    <row r="2072" spans="1:13" ht="25.5">
      <c r="A2072" s="20" t="s">
        <v>2007</v>
      </c>
      <c r="B2072" s="21" t="s">
        <v>2008</v>
      </c>
      <c r="C2072" s="21">
        <v>7891</v>
      </c>
      <c r="D2072" s="10"/>
      <c r="E2072" s="10"/>
      <c r="F2072" s="21">
        <v>1000</v>
      </c>
      <c r="G2072" s="10"/>
      <c r="H2072" s="21">
        <v>132949</v>
      </c>
      <c r="I2072" s="21">
        <v>1000</v>
      </c>
      <c r="J2072" s="21">
        <v>132949</v>
      </c>
      <c r="K2072" s="10"/>
      <c r="L2072" s="21">
        <v>214665</v>
      </c>
      <c r="M2072" s="10"/>
    </row>
    <row r="2073" spans="1:13" ht="25.5">
      <c r="A2073" s="20" t="s">
        <v>1928</v>
      </c>
      <c r="B2073" s="21" t="s">
        <v>1929</v>
      </c>
      <c r="C2073" s="10"/>
      <c r="D2073" s="10"/>
      <c r="E2073" s="10"/>
      <c r="F2073" s="21">
        <v>0</v>
      </c>
      <c r="G2073" s="10"/>
      <c r="H2073" s="21">
        <v>0</v>
      </c>
      <c r="I2073" s="10"/>
      <c r="J2073" s="10"/>
      <c r="K2073" s="10"/>
      <c r="L2073" s="21">
        <v>83241</v>
      </c>
      <c r="M2073" s="10"/>
    </row>
    <row r="2074" spans="1:13" ht="14.25">
      <c r="A2074" s="20" t="s">
        <v>567</v>
      </c>
      <c r="B2074" s="21" t="s">
        <v>568</v>
      </c>
      <c r="C2074" s="21">
        <v>11489</v>
      </c>
      <c r="D2074" s="10"/>
      <c r="E2074" s="10"/>
      <c r="F2074" s="21">
        <v>64812</v>
      </c>
      <c r="G2074" s="21">
        <v>714663</v>
      </c>
      <c r="H2074" s="21">
        <v>2209703</v>
      </c>
      <c r="I2074" s="21">
        <v>64812</v>
      </c>
      <c r="J2074" s="21">
        <v>2924366</v>
      </c>
      <c r="K2074" s="21">
        <v>255007</v>
      </c>
      <c r="L2074" s="21">
        <v>3552030</v>
      </c>
      <c r="M2074" s="10"/>
    </row>
    <row r="2075" spans="1:13" ht="14.25">
      <c r="A2075" s="20" t="s">
        <v>2005</v>
      </c>
      <c r="B2075" s="21" t="s">
        <v>2006</v>
      </c>
      <c r="C2075" s="21">
        <v>6114</v>
      </c>
      <c r="D2075" s="10"/>
      <c r="E2075" s="10"/>
      <c r="F2075" s="21">
        <v>0</v>
      </c>
      <c r="G2075" s="21">
        <v>3314</v>
      </c>
      <c r="H2075" s="21">
        <v>484048</v>
      </c>
      <c r="I2075" s="10"/>
      <c r="J2075" s="21">
        <v>487362</v>
      </c>
      <c r="K2075" s="10"/>
      <c r="L2075" s="21">
        <v>169971</v>
      </c>
      <c r="M2075" s="10"/>
    </row>
    <row r="2076" spans="1:13" ht="25.5">
      <c r="A2076" s="20" t="s">
        <v>3483</v>
      </c>
      <c r="B2076" s="21" t="s">
        <v>3484</v>
      </c>
      <c r="C2076" s="10"/>
      <c r="D2076" s="10"/>
      <c r="E2076" s="10"/>
      <c r="F2076" s="21">
        <v>0</v>
      </c>
      <c r="G2076" s="10"/>
      <c r="H2076" s="21">
        <v>0</v>
      </c>
      <c r="I2076" s="10"/>
      <c r="J2076" s="10"/>
      <c r="K2076" s="10"/>
      <c r="L2076" s="10"/>
      <c r="M2076" s="10"/>
    </row>
    <row r="2077" spans="1:13" ht="14.25">
      <c r="A2077" s="20" t="s">
        <v>1930</v>
      </c>
      <c r="B2077" s="21" t="s">
        <v>1931</v>
      </c>
      <c r="C2077" s="10"/>
      <c r="D2077" s="10"/>
      <c r="E2077" s="10"/>
      <c r="F2077" s="21">
        <v>15661</v>
      </c>
      <c r="G2077" s="21">
        <v>1058215</v>
      </c>
      <c r="H2077" s="21">
        <v>13324922</v>
      </c>
      <c r="I2077" s="21">
        <v>15661</v>
      </c>
      <c r="J2077" s="21">
        <v>14383137</v>
      </c>
      <c r="K2077" s="10"/>
      <c r="L2077" s="21">
        <v>14323833</v>
      </c>
      <c r="M2077" s="10"/>
    </row>
    <row r="2078" spans="1:13" ht="14.25">
      <c r="A2078" s="20" t="s">
        <v>176</v>
      </c>
      <c r="B2078" s="21" t="s">
        <v>177</v>
      </c>
      <c r="C2078" s="21">
        <v>10436</v>
      </c>
      <c r="D2078" s="10"/>
      <c r="E2078" s="10"/>
      <c r="F2078" s="21">
        <v>0</v>
      </c>
      <c r="G2078" s="21">
        <v>12979</v>
      </c>
      <c r="H2078" s="21">
        <v>6861976</v>
      </c>
      <c r="I2078" s="10"/>
      <c r="J2078" s="21">
        <v>6874955</v>
      </c>
      <c r="K2078" s="21">
        <v>10497</v>
      </c>
      <c r="L2078" s="21">
        <v>7825834</v>
      </c>
      <c r="M2078" s="10"/>
    </row>
    <row r="2079" spans="1:13" ht="14.25">
      <c r="A2079" s="20" t="s">
        <v>99</v>
      </c>
      <c r="B2079" s="21" t="s">
        <v>100</v>
      </c>
      <c r="C2079" s="21">
        <v>451</v>
      </c>
      <c r="D2079" s="21">
        <v>3000</v>
      </c>
      <c r="E2079" s="10"/>
      <c r="F2079" s="21">
        <v>10536</v>
      </c>
      <c r="G2079" s="21">
        <v>76318</v>
      </c>
      <c r="H2079" s="21">
        <v>1657789</v>
      </c>
      <c r="I2079" s="21">
        <v>10536</v>
      </c>
      <c r="J2079" s="21">
        <v>1734107</v>
      </c>
      <c r="K2079" s="21">
        <v>3000</v>
      </c>
      <c r="L2079" s="21">
        <v>476890</v>
      </c>
      <c r="M2079" s="10"/>
    </row>
    <row r="2080" spans="1:13" ht="14.25">
      <c r="A2080" s="20" t="s">
        <v>3485</v>
      </c>
      <c r="B2080" s="21" t="s">
        <v>3486</v>
      </c>
      <c r="C2080" s="10"/>
      <c r="D2080" s="10"/>
      <c r="E2080" s="10"/>
      <c r="F2080" s="21">
        <v>0</v>
      </c>
      <c r="G2080" s="10"/>
      <c r="H2080" s="21">
        <v>0</v>
      </c>
      <c r="I2080" s="10"/>
      <c r="J2080" s="10"/>
      <c r="K2080" s="10"/>
      <c r="L2080" s="10"/>
      <c r="M2080" s="10"/>
    </row>
    <row r="2081" spans="1:13" ht="25.5">
      <c r="A2081" s="20" t="s">
        <v>353</v>
      </c>
      <c r="B2081" s="21" t="s">
        <v>354</v>
      </c>
      <c r="C2081" s="10"/>
      <c r="D2081" s="10"/>
      <c r="E2081" s="10"/>
      <c r="F2081" s="21">
        <v>22565</v>
      </c>
      <c r="G2081" s="21">
        <v>74053</v>
      </c>
      <c r="H2081" s="21">
        <v>17962290</v>
      </c>
      <c r="I2081" s="21">
        <v>22565</v>
      </c>
      <c r="J2081" s="21">
        <v>18036343</v>
      </c>
      <c r="K2081" s="21">
        <v>61497</v>
      </c>
      <c r="L2081" s="21">
        <v>20672983</v>
      </c>
      <c r="M2081" s="10"/>
    </row>
    <row r="2082" spans="1:13" ht="14.25">
      <c r="A2082" s="20" t="s">
        <v>25</v>
      </c>
      <c r="B2082" s="21" t="s">
        <v>436</v>
      </c>
      <c r="C2082" s="21">
        <v>44698</v>
      </c>
      <c r="D2082" s="10"/>
      <c r="E2082" s="10"/>
      <c r="F2082" s="21">
        <v>104585</v>
      </c>
      <c r="G2082" s="21">
        <v>7998</v>
      </c>
      <c r="H2082" s="21">
        <v>366290</v>
      </c>
      <c r="I2082" s="21">
        <v>104585</v>
      </c>
      <c r="J2082" s="21">
        <v>374288</v>
      </c>
      <c r="K2082" s="21">
        <v>116569</v>
      </c>
      <c r="L2082" s="21">
        <v>491258</v>
      </c>
      <c r="M2082" s="10"/>
    </row>
    <row r="2083" spans="1:13" ht="14.25">
      <c r="A2083" s="20" t="s">
        <v>3223</v>
      </c>
      <c r="B2083" s="21" t="s">
        <v>3487</v>
      </c>
      <c r="C2083" s="10"/>
      <c r="D2083" s="10"/>
      <c r="E2083" s="10"/>
      <c r="F2083" s="21">
        <v>0</v>
      </c>
      <c r="G2083" s="10"/>
      <c r="H2083" s="21">
        <v>0</v>
      </c>
      <c r="I2083" s="10"/>
      <c r="J2083" s="10"/>
      <c r="K2083" s="10"/>
      <c r="L2083" s="10"/>
      <c r="M2083" s="10"/>
    </row>
    <row r="2084" spans="1:13" ht="14.25">
      <c r="A2084" s="20" t="s">
        <v>3488</v>
      </c>
      <c r="B2084" s="21" t="s">
        <v>3489</v>
      </c>
      <c r="C2084" s="10"/>
      <c r="D2084" s="10"/>
      <c r="E2084" s="10"/>
      <c r="F2084" s="21">
        <v>0</v>
      </c>
      <c r="G2084" s="10"/>
      <c r="H2084" s="21">
        <v>547224</v>
      </c>
      <c r="I2084" s="10"/>
      <c r="J2084" s="21">
        <v>547224</v>
      </c>
      <c r="K2084" s="10"/>
      <c r="L2084" s="10"/>
      <c r="M2084" s="10"/>
    </row>
    <row r="2085" spans="1:13" ht="14.25">
      <c r="A2085" s="20" t="s">
        <v>25</v>
      </c>
      <c r="B2085" s="21" t="s">
        <v>1962</v>
      </c>
      <c r="C2085" s="21">
        <v>2750</v>
      </c>
      <c r="D2085" s="10"/>
      <c r="E2085" s="10"/>
      <c r="F2085" s="21">
        <v>0</v>
      </c>
      <c r="G2085" s="21">
        <v>7131</v>
      </c>
      <c r="H2085" s="21">
        <v>1075396</v>
      </c>
      <c r="I2085" s="10"/>
      <c r="J2085" s="21">
        <v>1082527</v>
      </c>
      <c r="K2085" s="10"/>
      <c r="L2085" s="21">
        <v>823685</v>
      </c>
      <c r="M2085" s="10"/>
    </row>
    <row r="2086" spans="1:13" ht="14.25">
      <c r="A2086" s="20" t="s">
        <v>326</v>
      </c>
      <c r="B2086" s="21" t="s">
        <v>327</v>
      </c>
      <c r="C2086" s="21">
        <v>478838</v>
      </c>
      <c r="D2086" s="10"/>
      <c r="E2086" s="10"/>
      <c r="F2086" s="21">
        <v>30466</v>
      </c>
      <c r="G2086" s="21">
        <v>1315770</v>
      </c>
      <c r="H2086" s="21">
        <v>24804285</v>
      </c>
      <c r="I2086" s="21">
        <v>30466</v>
      </c>
      <c r="J2086" s="21">
        <v>26120055</v>
      </c>
      <c r="K2086" s="21">
        <v>50903</v>
      </c>
      <c r="L2086" s="21">
        <v>17536103</v>
      </c>
      <c r="M2086" s="10"/>
    </row>
    <row r="2087" spans="1:13" ht="14.25">
      <c r="A2087" s="20" t="s">
        <v>25</v>
      </c>
      <c r="B2087" s="21" t="s">
        <v>588</v>
      </c>
      <c r="C2087" s="21">
        <v>242974</v>
      </c>
      <c r="D2087" s="10"/>
      <c r="E2087" s="10"/>
      <c r="F2087" s="21">
        <v>24471</v>
      </c>
      <c r="G2087" s="21">
        <v>159034</v>
      </c>
      <c r="H2087" s="21">
        <v>13199918</v>
      </c>
      <c r="I2087" s="21">
        <v>24471</v>
      </c>
      <c r="J2087" s="21">
        <v>13358952</v>
      </c>
      <c r="K2087" s="21">
        <v>304124</v>
      </c>
      <c r="L2087" s="21">
        <v>16109098</v>
      </c>
      <c r="M2087" s="10"/>
    </row>
    <row r="2088" spans="1:13" ht="36.75">
      <c r="A2088" s="20" t="s">
        <v>3490</v>
      </c>
      <c r="B2088" s="21" t="s">
        <v>3491</v>
      </c>
      <c r="C2088" s="10"/>
      <c r="D2088" s="10"/>
      <c r="E2088" s="10"/>
      <c r="F2088" s="21">
        <v>0</v>
      </c>
      <c r="G2088" s="10"/>
      <c r="H2088" s="21">
        <v>0</v>
      </c>
      <c r="I2088" s="10"/>
      <c r="J2088" s="10"/>
      <c r="K2088" s="10"/>
      <c r="L2088" s="10"/>
      <c r="M2088" s="10"/>
    </row>
    <row r="2089" spans="1:13" ht="25.5">
      <c r="A2089" s="20" t="s">
        <v>2059</v>
      </c>
      <c r="B2089" s="21" t="s">
        <v>2060</v>
      </c>
      <c r="C2089" s="21">
        <v>23354</v>
      </c>
      <c r="D2089" s="10"/>
      <c r="E2089" s="10"/>
      <c r="F2089" s="21">
        <v>0</v>
      </c>
      <c r="G2089" s="10"/>
      <c r="H2089" s="21">
        <v>123819</v>
      </c>
      <c r="I2089" s="10"/>
      <c r="J2089" s="21">
        <v>123819</v>
      </c>
      <c r="K2089" s="10"/>
      <c r="L2089" s="21">
        <v>176840</v>
      </c>
      <c r="M2089" s="10"/>
    </row>
    <row r="2090" spans="1:13" ht="14.25">
      <c r="A2090" s="20" t="s">
        <v>266</v>
      </c>
      <c r="B2090" s="21" t="s">
        <v>267</v>
      </c>
      <c r="C2090" s="21">
        <v>1545701</v>
      </c>
      <c r="D2090" s="10"/>
      <c r="E2090" s="10"/>
      <c r="F2090" s="21">
        <v>33450</v>
      </c>
      <c r="G2090" s="21">
        <v>489360</v>
      </c>
      <c r="H2090" s="21">
        <v>3133098</v>
      </c>
      <c r="I2090" s="21">
        <v>33450</v>
      </c>
      <c r="J2090" s="21">
        <v>3622458</v>
      </c>
      <c r="K2090" s="21">
        <v>32368</v>
      </c>
      <c r="L2090" s="21">
        <v>9934216</v>
      </c>
      <c r="M2090" s="10"/>
    </row>
    <row r="2091" spans="1:13" ht="25.5">
      <c r="A2091" s="20" t="s">
        <v>2019</v>
      </c>
      <c r="B2091" s="21" t="s">
        <v>2020</v>
      </c>
      <c r="C2091" s="21">
        <v>213167</v>
      </c>
      <c r="D2091" s="10"/>
      <c r="E2091" s="10"/>
      <c r="F2091" s="21">
        <v>147580</v>
      </c>
      <c r="G2091" s="21">
        <v>27836</v>
      </c>
      <c r="H2091" s="21">
        <v>490818</v>
      </c>
      <c r="I2091" s="21">
        <v>147580</v>
      </c>
      <c r="J2091" s="21">
        <v>518654</v>
      </c>
      <c r="K2091" s="10"/>
      <c r="L2091" s="21">
        <v>4186127</v>
      </c>
      <c r="M2091" s="10"/>
    </row>
    <row r="2092" spans="1:13" ht="14.25">
      <c r="A2092" s="20" t="s">
        <v>2027</v>
      </c>
      <c r="B2092" s="21" t="s">
        <v>2028</v>
      </c>
      <c r="C2092" s="21">
        <v>81143</v>
      </c>
      <c r="D2092" s="10"/>
      <c r="E2092" s="10"/>
      <c r="F2092" s="21">
        <v>235</v>
      </c>
      <c r="G2092" s="21">
        <v>71603</v>
      </c>
      <c r="H2092" s="21">
        <v>538079</v>
      </c>
      <c r="I2092" s="21">
        <v>235</v>
      </c>
      <c r="J2092" s="21">
        <v>609682</v>
      </c>
      <c r="K2092" s="10"/>
      <c r="L2092" s="21">
        <v>1433632</v>
      </c>
      <c r="M2092" s="10"/>
    </row>
    <row r="2093" spans="1:13" ht="59.25">
      <c r="A2093" s="20" t="s">
        <v>83</v>
      </c>
      <c r="B2093" s="21" t="s">
        <v>84</v>
      </c>
      <c r="C2093" s="21">
        <v>7549126</v>
      </c>
      <c r="D2093" s="10"/>
      <c r="E2093" s="10"/>
      <c r="F2093" s="21">
        <v>3200</v>
      </c>
      <c r="G2093" s="21">
        <v>4369114</v>
      </c>
      <c r="H2093" s="21">
        <v>13689485</v>
      </c>
      <c r="I2093" s="21">
        <v>3200</v>
      </c>
      <c r="J2093" s="21">
        <v>18058599</v>
      </c>
      <c r="K2093" s="21">
        <v>2002</v>
      </c>
      <c r="L2093" s="21">
        <v>21896901</v>
      </c>
      <c r="M2093" s="10"/>
    </row>
    <row r="2094" spans="1:13" ht="14.25">
      <c r="A2094" s="20" t="s">
        <v>25</v>
      </c>
      <c r="B2094" s="21" t="s">
        <v>664</v>
      </c>
      <c r="C2094" s="21">
        <v>2539732</v>
      </c>
      <c r="D2094" s="21">
        <v>420</v>
      </c>
      <c r="E2094" s="10"/>
      <c r="F2094" s="21">
        <v>68075</v>
      </c>
      <c r="G2094" s="21">
        <v>270033</v>
      </c>
      <c r="H2094" s="21">
        <v>13270344</v>
      </c>
      <c r="I2094" s="21">
        <v>68075</v>
      </c>
      <c r="J2094" s="21">
        <v>13540377</v>
      </c>
      <c r="K2094" s="21">
        <v>444335</v>
      </c>
      <c r="L2094" s="21">
        <v>18662399</v>
      </c>
      <c r="M2094" s="10"/>
    </row>
    <row r="2095" spans="1:13" ht="14.25">
      <c r="A2095" s="20" t="s">
        <v>3492</v>
      </c>
      <c r="B2095" s="21" t="s">
        <v>3493</v>
      </c>
      <c r="C2095" s="10"/>
      <c r="D2095" s="10"/>
      <c r="E2095" s="10"/>
      <c r="F2095" s="21">
        <v>0</v>
      </c>
      <c r="G2095" s="10"/>
      <c r="H2095" s="21">
        <v>0</v>
      </c>
      <c r="I2095" s="10"/>
      <c r="J2095" s="10"/>
      <c r="K2095" s="10"/>
      <c r="L2095" s="10"/>
      <c r="M2095" s="10"/>
    </row>
    <row r="2096" spans="1:13" ht="14.25">
      <c r="A2096" s="20" t="s">
        <v>153</v>
      </c>
      <c r="B2096" s="21" t="s">
        <v>1932</v>
      </c>
      <c r="C2096" s="10"/>
      <c r="D2096" s="10"/>
      <c r="E2096" s="21">
        <v>73792</v>
      </c>
      <c r="F2096" s="21">
        <v>0</v>
      </c>
      <c r="G2096" s="10"/>
      <c r="H2096" s="21">
        <v>0</v>
      </c>
      <c r="I2096" s="21">
        <v>73792</v>
      </c>
      <c r="J2096" s="21">
        <v>0</v>
      </c>
      <c r="K2096" s="10"/>
      <c r="L2096" s="21">
        <v>668921</v>
      </c>
      <c r="M2096" s="10"/>
    </row>
    <row r="2097" spans="1:13" ht="14.25">
      <c r="A2097" s="20" t="s">
        <v>25</v>
      </c>
      <c r="B2097" s="21" t="s">
        <v>581</v>
      </c>
      <c r="C2097" s="10"/>
      <c r="D2097" s="10"/>
      <c r="E2097" s="10"/>
      <c r="F2097" s="21">
        <v>0</v>
      </c>
      <c r="G2097" s="10"/>
      <c r="H2097" s="21">
        <v>66426551</v>
      </c>
      <c r="I2097" s="10"/>
      <c r="J2097" s="21">
        <v>66426551</v>
      </c>
      <c r="K2097" s="21">
        <v>292897</v>
      </c>
      <c r="L2097" s="21">
        <v>601453</v>
      </c>
      <c r="M2097" s="10"/>
    </row>
    <row r="2098" spans="1:13" ht="25.5">
      <c r="A2098" s="20" t="s">
        <v>3494</v>
      </c>
      <c r="B2098" s="21" t="s">
        <v>3495</v>
      </c>
      <c r="C2098" s="10"/>
      <c r="D2098" s="10"/>
      <c r="E2098" s="10"/>
      <c r="F2098" s="21">
        <v>0</v>
      </c>
      <c r="G2098" s="10"/>
      <c r="H2098" s="21">
        <v>0</v>
      </c>
      <c r="I2098" s="10"/>
      <c r="J2098" s="10"/>
      <c r="K2098" s="10"/>
      <c r="L2098" s="10"/>
      <c r="M2098" s="10"/>
    </row>
    <row r="2099" spans="1:13" ht="14.25">
      <c r="A2099" s="20" t="s">
        <v>153</v>
      </c>
      <c r="B2099" s="21" t="s">
        <v>348</v>
      </c>
      <c r="C2099" s="21">
        <v>3529</v>
      </c>
      <c r="D2099" s="10"/>
      <c r="E2099" s="10"/>
      <c r="F2099" s="21">
        <v>0</v>
      </c>
      <c r="G2099" s="10"/>
      <c r="H2099" s="21">
        <v>4704727</v>
      </c>
      <c r="I2099" s="10"/>
      <c r="J2099" s="21">
        <v>4704727</v>
      </c>
      <c r="K2099" s="21">
        <v>59800</v>
      </c>
      <c r="L2099" s="21">
        <v>22277065</v>
      </c>
      <c r="M2099" s="10"/>
    </row>
    <row r="2100" spans="1:13" ht="14.25">
      <c r="A2100" s="20" t="s">
        <v>25</v>
      </c>
      <c r="B2100" s="21" t="s">
        <v>774</v>
      </c>
      <c r="C2100" s="21">
        <v>92470</v>
      </c>
      <c r="D2100" s="10"/>
      <c r="E2100" s="10"/>
      <c r="F2100" s="21">
        <v>557635</v>
      </c>
      <c r="G2100" s="21">
        <v>2360356</v>
      </c>
      <c r="H2100" s="21">
        <v>3302796</v>
      </c>
      <c r="I2100" s="21">
        <v>557635</v>
      </c>
      <c r="J2100" s="21">
        <v>5663152</v>
      </c>
      <c r="K2100" s="21">
        <v>790728</v>
      </c>
      <c r="L2100" s="21">
        <v>5368762</v>
      </c>
      <c r="M2100" s="10"/>
    </row>
    <row r="2101" spans="1:13" ht="25.5">
      <c r="A2101" s="20" t="s">
        <v>3496</v>
      </c>
      <c r="B2101" s="21" t="s">
        <v>3497</v>
      </c>
      <c r="C2101" s="10"/>
      <c r="D2101" s="10"/>
      <c r="E2101" s="10"/>
      <c r="F2101" s="21">
        <v>0</v>
      </c>
      <c r="G2101" s="10"/>
      <c r="H2101" s="21">
        <v>0</v>
      </c>
      <c r="I2101" s="10"/>
      <c r="J2101" s="10"/>
      <c r="K2101" s="10"/>
      <c r="L2101" s="10"/>
      <c r="M2101" s="10"/>
    </row>
    <row r="2102" spans="1:13" ht="14.25">
      <c r="A2102" s="20" t="s">
        <v>153</v>
      </c>
      <c r="B2102" s="21" t="s">
        <v>3498</v>
      </c>
      <c r="C2102" s="10"/>
      <c r="D2102" s="10"/>
      <c r="E2102" s="10"/>
      <c r="F2102" s="21">
        <v>7000</v>
      </c>
      <c r="G2102" s="10"/>
      <c r="H2102" s="21">
        <v>9218</v>
      </c>
      <c r="I2102" s="21">
        <v>7000</v>
      </c>
      <c r="J2102" s="21">
        <v>9218</v>
      </c>
      <c r="K2102" s="10"/>
      <c r="L2102" s="10"/>
      <c r="M2102" s="10"/>
    </row>
    <row r="2103" spans="1:13" ht="14.25">
      <c r="A2103" s="20" t="s">
        <v>25</v>
      </c>
      <c r="B2103" s="21" t="s">
        <v>1949</v>
      </c>
      <c r="C2103" s="21">
        <v>68042</v>
      </c>
      <c r="D2103" s="10"/>
      <c r="E2103" s="10"/>
      <c r="F2103" s="21">
        <v>0</v>
      </c>
      <c r="G2103" s="10"/>
      <c r="H2103" s="21">
        <v>68254174</v>
      </c>
      <c r="I2103" s="10"/>
      <c r="J2103" s="21">
        <v>68254174</v>
      </c>
      <c r="K2103" s="10"/>
      <c r="L2103" s="21">
        <v>75462159</v>
      </c>
      <c r="M2103" s="10"/>
    </row>
    <row r="2104" spans="1:13" ht="36.75">
      <c r="A2104" s="20" t="s">
        <v>3499</v>
      </c>
      <c r="B2104" s="21" t="s">
        <v>3500</v>
      </c>
      <c r="C2104" s="10"/>
      <c r="D2104" s="10"/>
      <c r="E2104" s="10"/>
      <c r="F2104" s="21">
        <v>0</v>
      </c>
      <c r="G2104" s="10"/>
      <c r="H2104" s="21">
        <v>0</v>
      </c>
      <c r="I2104" s="10"/>
      <c r="J2104" s="10"/>
      <c r="K2104" s="10"/>
      <c r="L2104" s="10"/>
      <c r="M2104" s="10"/>
    </row>
    <row r="2105" spans="1:13" ht="14.25">
      <c r="A2105" s="20" t="s">
        <v>153</v>
      </c>
      <c r="B2105" s="21" t="s">
        <v>3501</v>
      </c>
      <c r="C2105" s="21">
        <v>399</v>
      </c>
      <c r="D2105" s="10"/>
      <c r="E2105" s="10"/>
      <c r="F2105" s="21">
        <v>0</v>
      </c>
      <c r="G2105" s="10"/>
      <c r="H2105" s="21">
        <v>1025</v>
      </c>
      <c r="I2105" s="10"/>
      <c r="J2105" s="21">
        <v>1025</v>
      </c>
      <c r="K2105" s="10"/>
      <c r="L2105" s="21">
        <v>399</v>
      </c>
      <c r="M2105" s="10"/>
    </row>
    <row r="2106" spans="1:13" ht="14.25">
      <c r="A2106" s="20" t="s">
        <v>25</v>
      </c>
      <c r="B2106" s="21" t="s">
        <v>492</v>
      </c>
      <c r="C2106" s="21">
        <v>2727</v>
      </c>
      <c r="D2106" s="10"/>
      <c r="E2106" s="10"/>
      <c r="F2106" s="21">
        <v>55613</v>
      </c>
      <c r="G2106" s="21">
        <v>1274</v>
      </c>
      <c r="H2106" s="21">
        <v>247162</v>
      </c>
      <c r="I2106" s="21">
        <v>55613</v>
      </c>
      <c r="J2106" s="21">
        <v>248436</v>
      </c>
      <c r="K2106" s="21">
        <v>163177</v>
      </c>
      <c r="L2106" s="21">
        <v>399495</v>
      </c>
      <c r="M2106" s="10"/>
    </row>
    <row r="2107" spans="1:13" ht="25.5">
      <c r="A2107" s="20" t="s">
        <v>3502</v>
      </c>
      <c r="B2107" s="21" t="s">
        <v>3503</v>
      </c>
      <c r="C2107" s="10"/>
      <c r="D2107" s="10"/>
      <c r="E2107" s="10"/>
      <c r="F2107" s="21">
        <v>0</v>
      </c>
      <c r="G2107" s="10"/>
      <c r="H2107" s="21">
        <v>0</v>
      </c>
      <c r="I2107" s="10"/>
      <c r="J2107" s="10"/>
      <c r="K2107" s="10"/>
      <c r="L2107" s="10"/>
      <c r="M2107" s="10"/>
    </row>
    <row r="2108" spans="1:13" ht="14.25">
      <c r="A2108" s="20" t="s">
        <v>153</v>
      </c>
      <c r="B2108" s="21" t="s">
        <v>3504</v>
      </c>
      <c r="C2108" s="10"/>
      <c r="D2108" s="10"/>
      <c r="E2108" s="10"/>
      <c r="F2108" s="21">
        <v>47000</v>
      </c>
      <c r="G2108" s="10"/>
      <c r="H2108" s="21">
        <v>0</v>
      </c>
      <c r="I2108" s="21">
        <v>47000</v>
      </c>
      <c r="J2108" s="10"/>
      <c r="K2108" s="10"/>
      <c r="L2108" s="10"/>
      <c r="M2108" s="10"/>
    </row>
    <row r="2109" spans="1:13" ht="14.25">
      <c r="A2109" s="20" t="s">
        <v>25</v>
      </c>
      <c r="B2109" s="21" t="s">
        <v>1168</v>
      </c>
      <c r="C2109" s="10"/>
      <c r="D2109" s="21">
        <v>276329</v>
      </c>
      <c r="E2109" s="10"/>
      <c r="F2109" s="21">
        <v>782922</v>
      </c>
      <c r="G2109" s="10"/>
      <c r="H2109" s="21">
        <v>2103066</v>
      </c>
      <c r="I2109" s="21">
        <v>782922</v>
      </c>
      <c r="J2109" s="21">
        <v>2103066</v>
      </c>
      <c r="K2109" s="21">
        <v>9494849</v>
      </c>
      <c r="L2109" s="21">
        <v>3451585</v>
      </c>
      <c r="M2109" s="10"/>
    </row>
    <row r="2110" spans="1:13" ht="14.25">
      <c r="A2110" s="20" t="s">
        <v>3505</v>
      </c>
      <c r="B2110" s="21" t="s">
        <v>3506</v>
      </c>
      <c r="C2110" s="10"/>
      <c r="D2110" s="10"/>
      <c r="E2110" s="10"/>
      <c r="F2110" s="21">
        <v>0</v>
      </c>
      <c r="G2110" s="10"/>
      <c r="H2110" s="21">
        <v>0</v>
      </c>
      <c r="I2110" s="10"/>
      <c r="J2110" s="10"/>
      <c r="K2110" s="10"/>
      <c r="L2110" s="10"/>
      <c r="M2110" s="10"/>
    </row>
    <row r="2111" spans="1:13" ht="14.25">
      <c r="A2111" s="20" t="s">
        <v>153</v>
      </c>
      <c r="B2111" s="21" t="s">
        <v>315</v>
      </c>
      <c r="C2111" s="10"/>
      <c r="D2111" s="21">
        <v>47000</v>
      </c>
      <c r="E2111" s="10"/>
      <c r="F2111" s="21">
        <v>111944</v>
      </c>
      <c r="G2111" s="10"/>
      <c r="H2111" s="21">
        <v>16067</v>
      </c>
      <c r="I2111" s="21">
        <v>111944</v>
      </c>
      <c r="J2111" s="21">
        <v>16067</v>
      </c>
      <c r="K2111" s="21">
        <v>47000</v>
      </c>
      <c r="L2111" s="21">
        <v>1000</v>
      </c>
      <c r="M2111" s="10"/>
    </row>
    <row r="2112" spans="1:13" ht="14.25">
      <c r="A2112" s="20" t="s">
        <v>25</v>
      </c>
      <c r="B2112" s="21" t="s">
        <v>929</v>
      </c>
      <c r="C2112" s="10"/>
      <c r="D2112" s="21">
        <v>201595</v>
      </c>
      <c r="E2112" s="10"/>
      <c r="F2112" s="21">
        <v>1344149</v>
      </c>
      <c r="G2112" s="10"/>
      <c r="H2112" s="21">
        <v>8933024</v>
      </c>
      <c r="I2112" s="21">
        <v>1344149</v>
      </c>
      <c r="J2112" s="21">
        <v>8933024</v>
      </c>
      <c r="K2112" s="21">
        <v>2356608</v>
      </c>
      <c r="L2112" s="21">
        <v>5951758</v>
      </c>
      <c r="M2112" s="10"/>
    </row>
    <row r="2113" spans="1:13" ht="14.25">
      <c r="A2113" s="20" t="s">
        <v>1096</v>
      </c>
      <c r="B2113" s="21" t="s">
        <v>3507</v>
      </c>
      <c r="C2113" s="10"/>
      <c r="D2113" s="10"/>
      <c r="E2113" s="10"/>
      <c r="F2113" s="21">
        <v>0</v>
      </c>
      <c r="G2113" s="10"/>
      <c r="H2113" s="21">
        <v>0</v>
      </c>
      <c r="I2113" s="10"/>
      <c r="J2113" s="10"/>
      <c r="K2113" s="10"/>
      <c r="L2113" s="10"/>
      <c r="M2113" s="10"/>
    </row>
    <row r="2114" spans="1:13" ht="14.25">
      <c r="A2114" s="20" t="s">
        <v>153</v>
      </c>
      <c r="B2114" s="21" t="s">
        <v>1025</v>
      </c>
      <c r="C2114" s="10"/>
      <c r="D2114" s="21">
        <v>18000</v>
      </c>
      <c r="E2114" s="21">
        <v>42000</v>
      </c>
      <c r="F2114" s="21">
        <v>3963200</v>
      </c>
      <c r="G2114" s="10"/>
      <c r="H2114" s="21">
        <v>36875</v>
      </c>
      <c r="I2114" s="21">
        <v>4005200</v>
      </c>
      <c r="J2114" s="21">
        <v>36875</v>
      </c>
      <c r="K2114" s="21">
        <v>4287253</v>
      </c>
      <c r="L2114" s="21">
        <v>1000</v>
      </c>
      <c r="M2114" s="10"/>
    </row>
    <row r="2115" spans="1:13" ht="14.25">
      <c r="A2115" s="20" t="s">
        <v>25</v>
      </c>
      <c r="B2115" s="21" t="s">
        <v>1156</v>
      </c>
      <c r="C2115" s="21">
        <v>533057</v>
      </c>
      <c r="D2115" s="21">
        <v>495628</v>
      </c>
      <c r="E2115" s="21">
        <v>70000</v>
      </c>
      <c r="F2115" s="21">
        <v>14331174</v>
      </c>
      <c r="G2115" s="21">
        <v>12320</v>
      </c>
      <c r="H2115" s="21">
        <v>19558474</v>
      </c>
      <c r="I2115" s="21">
        <v>14401174</v>
      </c>
      <c r="J2115" s="21">
        <v>19570794</v>
      </c>
      <c r="K2115" s="21">
        <v>9174569</v>
      </c>
      <c r="L2115" s="21">
        <v>21244531</v>
      </c>
      <c r="M2115" s="10"/>
    </row>
    <row r="2116" spans="1:13" ht="14.25">
      <c r="A2116" s="20" t="s">
        <v>3505</v>
      </c>
      <c r="B2116" s="21" t="s">
        <v>3508</v>
      </c>
      <c r="C2116" s="10"/>
      <c r="D2116" s="10"/>
      <c r="E2116" s="10"/>
      <c r="F2116" s="21">
        <v>0</v>
      </c>
      <c r="G2116" s="10"/>
      <c r="H2116" s="21">
        <v>0</v>
      </c>
      <c r="I2116" s="10"/>
      <c r="J2116" s="10"/>
      <c r="K2116" s="10"/>
      <c r="L2116" s="10"/>
      <c r="M2116" s="10"/>
    </row>
    <row r="2117" spans="1:13" ht="14.25">
      <c r="A2117" s="20" t="s">
        <v>153</v>
      </c>
      <c r="B2117" s="21" t="s">
        <v>242</v>
      </c>
      <c r="C2117" s="10"/>
      <c r="D2117" s="10"/>
      <c r="E2117" s="10"/>
      <c r="F2117" s="21">
        <v>112738</v>
      </c>
      <c r="G2117" s="10"/>
      <c r="H2117" s="21">
        <v>15651</v>
      </c>
      <c r="I2117" s="21">
        <v>112738</v>
      </c>
      <c r="J2117" s="21">
        <v>15651</v>
      </c>
      <c r="K2117" s="21">
        <v>25529</v>
      </c>
      <c r="L2117" s="21">
        <v>50556</v>
      </c>
      <c r="M2117" s="10"/>
    </row>
    <row r="2118" spans="1:13" ht="14.25">
      <c r="A2118" s="20" t="s">
        <v>25</v>
      </c>
      <c r="B2118" s="21" t="s">
        <v>826</v>
      </c>
      <c r="C2118" s="21">
        <v>4072446</v>
      </c>
      <c r="D2118" s="21">
        <v>463796</v>
      </c>
      <c r="E2118" s="10"/>
      <c r="F2118" s="21">
        <v>1241213</v>
      </c>
      <c r="G2118" s="10"/>
      <c r="H2118" s="21">
        <v>21619071</v>
      </c>
      <c r="I2118" s="21">
        <v>1241213</v>
      </c>
      <c r="J2118" s="21">
        <v>21619071</v>
      </c>
      <c r="K2118" s="21">
        <v>1086056</v>
      </c>
      <c r="L2118" s="21">
        <v>34891621</v>
      </c>
      <c r="M2118" s="10"/>
    </row>
    <row r="2119" spans="1:13" ht="14.25">
      <c r="A2119" s="20" t="s">
        <v>1096</v>
      </c>
      <c r="B2119" s="21" t="s">
        <v>3509</v>
      </c>
      <c r="C2119" s="10"/>
      <c r="D2119" s="10"/>
      <c r="E2119" s="10"/>
      <c r="F2119" s="21">
        <v>0</v>
      </c>
      <c r="G2119" s="10"/>
      <c r="H2119" s="21">
        <v>0</v>
      </c>
      <c r="I2119" s="10"/>
      <c r="J2119" s="10"/>
      <c r="K2119" s="10"/>
      <c r="L2119" s="10"/>
      <c r="M2119" s="10"/>
    </row>
    <row r="2120" spans="1:13" ht="14.25">
      <c r="A2120" s="20" t="s">
        <v>153</v>
      </c>
      <c r="B2120" s="21" t="s">
        <v>1933</v>
      </c>
      <c r="C2120" s="10"/>
      <c r="D2120" s="10"/>
      <c r="E2120" s="10"/>
      <c r="F2120" s="21">
        <v>0</v>
      </c>
      <c r="G2120" s="10"/>
      <c r="H2120" s="21">
        <v>0</v>
      </c>
      <c r="I2120" s="10"/>
      <c r="J2120" s="10"/>
      <c r="K2120" s="10"/>
      <c r="L2120" s="21">
        <v>26470</v>
      </c>
      <c r="M2120" s="10"/>
    </row>
    <row r="2121" spans="1:13" ht="14.25">
      <c r="A2121" s="20" t="s">
        <v>25</v>
      </c>
      <c r="B2121" s="21" t="s">
        <v>848</v>
      </c>
      <c r="C2121" s="21">
        <v>124235</v>
      </c>
      <c r="D2121" s="10"/>
      <c r="E2121" s="10"/>
      <c r="F2121" s="21">
        <v>211768</v>
      </c>
      <c r="G2121" s="10"/>
      <c r="H2121" s="21">
        <v>23107861</v>
      </c>
      <c r="I2121" s="21">
        <v>211768</v>
      </c>
      <c r="J2121" s="21">
        <v>23107861</v>
      </c>
      <c r="K2121" s="21">
        <v>1242571</v>
      </c>
      <c r="L2121" s="21">
        <v>13036120</v>
      </c>
      <c r="M2121" s="10"/>
    </row>
    <row r="2122" spans="1:13" ht="14.25">
      <c r="A2122" s="20" t="s">
        <v>3510</v>
      </c>
      <c r="B2122" s="21" t="s">
        <v>3511</v>
      </c>
      <c r="C2122" s="10"/>
      <c r="D2122" s="10"/>
      <c r="E2122" s="10"/>
      <c r="F2122" s="21">
        <v>0</v>
      </c>
      <c r="G2122" s="10"/>
      <c r="H2122" s="21">
        <v>0</v>
      </c>
      <c r="I2122" s="10"/>
      <c r="J2122" s="10"/>
      <c r="K2122" s="10"/>
      <c r="L2122" s="10"/>
      <c r="M2122" s="10"/>
    </row>
    <row r="2123" spans="1:13" ht="14.25">
      <c r="A2123" s="20" t="s">
        <v>153</v>
      </c>
      <c r="B2123" s="21" t="s">
        <v>460</v>
      </c>
      <c r="C2123" s="10"/>
      <c r="D2123" s="10"/>
      <c r="E2123" s="21">
        <v>15000</v>
      </c>
      <c r="F2123" s="21">
        <v>7500</v>
      </c>
      <c r="G2123" s="21">
        <v>2748</v>
      </c>
      <c r="H2123" s="21">
        <v>213194</v>
      </c>
      <c r="I2123" s="21">
        <v>22500</v>
      </c>
      <c r="J2123" s="21">
        <v>215942</v>
      </c>
      <c r="K2123" s="21">
        <v>136880</v>
      </c>
      <c r="L2123" s="21">
        <v>52973</v>
      </c>
      <c r="M2123" s="10"/>
    </row>
    <row r="2124" spans="1:13" ht="14.25">
      <c r="A2124" s="20" t="s">
        <v>25</v>
      </c>
      <c r="B2124" s="21" t="s">
        <v>775</v>
      </c>
      <c r="C2124" s="21">
        <v>1145989</v>
      </c>
      <c r="D2124" s="21">
        <v>51785</v>
      </c>
      <c r="E2124" s="21">
        <v>1759703</v>
      </c>
      <c r="F2124" s="21">
        <v>743244</v>
      </c>
      <c r="G2124" s="21">
        <v>2184191</v>
      </c>
      <c r="H2124" s="21">
        <v>46636728</v>
      </c>
      <c r="I2124" s="21">
        <v>2502947</v>
      </c>
      <c r="J2124" s="21">
        <v>48820919</v>
      </c>
      <c r="K2124" s="21">
        <v>791542</v>
      </c>
      <c r="L2124" s="21">
        <v>70582602</v>
      </c>
      <c r="M2124" s="10"/>
    </row>
    <row r="2125" spans="1:13" ht="14.25">
      <c r="A2125" s="20" t="s">
        <v>643</v>
      </c>
      <c r="B2125" s="21" t="s">
        <v>3512</v>
      </c>
      <c r="C2125" s="10"/>
      <c r="D2125" s="10"/>
      <c r="E2125" s="10"/>
      <c r="F2125" s="21">
        <v>0</v>
      </c>
      <c r="G2125" s="10"/>
      <c r="H2125" s="21">
        <v>0</v>
      </c>
      <c r="I2125" s="10"/>
      <c r="J2125" s="10"/>
      <c r="K2125" s="10"/>
      <c r="L2125" s="10"/>
      <c r="M2125" s="10"/>
    </row>
    <row r="2126" spans="1:13" ht="14.25">
      <c r="A2126" s="20" t="s">
        <v>153</v>
      </c>
      <c r="B2126" s="21" t="s">
        <v>1934</v>
      </c>
      <c r="C2126" s="10"/>
      <c r="D2126" s="10"/>
      <c r="E2126" s="10"/>
      <c r="F2126" s="21">
        <v>1800</v>
      </c>
      <c r="G2126" s="10"/>
      <c r="H2126" s="21">
        <v>1987</v>
      </c>
      <c r="I2126" s="21">
        <v>1800</v>
      </c>
      <c r="J2126" s="21">
        <v>1987</v>
      </c>
      <c r="K2126" s="10"/>
      <c r="L2126" s="21">
        <v>228562</v>
      </c>
      <c r="M2126" s="10"/>
    </row>
    <row r="2127" spans="1:13" ht="14.25">
      <c r="A2127" s="20" t="s">
        <v>25</v>
      </c>
      <c r="B2127" s="21" t="s">
        <v>1055</v>
      </c>
      <c r="C2127" s="21">
        <v>1266695</v>
      </c>
      <c r="D2127" s="21">
        <v>903746</v>
      </c>
      <c r="E2127" s="10"/>
      <c r="F2127" s="21">
        <v>22335687</v>
      </c>
      <c r="G2127" s="21">
        <v>349314</v>
      </c>
      <c r="H2127" s="21">
        <v>35801873</v>
      </c>
      <c r="I2127" s="21">
        <v>22335687</v>
      </c>
      <c r="J2127" s="21">
        <v>36151187</v>
      </c>
      <c r="K2127" s="21">
        <v>4994832</v>
      </c>
      <c r="L2127" s="21">
        <v>54044415</v>
      </c>
      <c r="M2127" s="10"/>
    </row>
    <row r="2128" spans="1:13" ht="25.5">
      <c r="A2128" s="20" t="s">
        <v>3513</v>
      </c>
      <c r="B2128" s="21" t="s">
        <v>3514</v>
      </c>
      <c r="C2128" s="10"/>
      <c r="D2128" s="10"/>
      <c r="E2128" s="10"/>
      <c r="F2128" s="21">
        <v>0</v>
      </c>
      <c r="G2128" s="10"/>
      <c r="H2128" s="21">
        <v>0</v>
      </c>
      <c r="I2128" s="10"/>
      <c r="J2128" s="10"/>
      <c r="K2128" s="10"/>
      <c r="L2128" s="10"/>
      <c r="M2128" s="10"/>
    </row>
    <row r="2129" spans="1:13" ht="14.25">
      <c r="A2129" s="20" t="s">
        <v>153</v>
      </c>
      <c r="B2129" s="21" t="s">
        <v>595</v>
      </c>
      <c r="C2129" s="10"/>
      <c r="D2129" s="10"/>
      <c r="E2129" s="10"/>
      <c r="F2129" s="21">
        <v>30625</v>
      </c>
      <c r="G2129" s="21">
        <v>7771</v>
      </c>
      <c r="H2129" s="21">
        <v>368967</v>
      </c>
      <c r="I2129" s="21">
        <v>30625</v>
      </c>
      <c r="J2129" s="21">
        <v>376738</v>
      </c>
      <c r="K2129" s="21">
        <v>310989</v>
      </c>
      <c r="L2129" s="21">
        <v>3787664</v>
      </c>
      <c r="M2129" s="10"/>
    </row>
    <row r="2130" spans="1:13" ht="14.25">
      <c r="A2130" s="20" t="s">
        <v>25</v>
      </c>
      <c r="B2130" s="21" t="s">
        <v>998</v>
      </c>
      <c r="C2130" s="21">
        <v>14009068</v>
      </c>
      <c r="D2130" s="21">
        <v>1678664</v>
      </c>
      <c r="E2130" s="21">
        <v>51500</v>
      </c>
      <c r="F2130" s="21">
        <v>3370924</v>
      </c>
      <c r="G2130" s="21">
        <v>10260782</v>
      </c>
      <c r="H2130" s="21">
        <v>102350267</v>
      </c>
      <c r="I2130" s="21">
        <v>3422424</v>
      </c>
      <c r="J2130" s="21">
        <v>112611049</v>
      </c>
      <c r="K2130" s="21">
        <v>3506674</v>
      </c>
      <c r="L2130" s="21">
        <v>156763462</v>
      </c>
      <c r="M2130" s="10"/>
    </row>
    <row r="2131" spans="1:13" ht="14.25">
      <c r="A2131" s="20" t="s">
        <v>3515</v>
      </c>
      <c r="B2131" s="21" t="s">
        <v>3516</v>
      </c>
      <c r="C2131" s="10"/>
      <c r="D2131" s="10"/>
      <c r="E2131" s="10"/>
      <c r="F2131" s="21">
        <v>0</v>
      </c>
      <c r="G2131" s="10"/>
      <c r="H2131" s="21">
        <v>0</v>
      </c>
      <c r="I2131" s="10"/>
      <c r="J2131" s="10"/>
      <c r="K2131" s="10"/>
      <c r="L2131" s="10"/>
      <c r="M2131" s="10"/>
    </row>
    <row r="2132" spans="1:13" ht="14.25">
      <c r="A2132" s="20" t="s">
        <v>153</v>
      </c>
      <c r="B2132" s="21" t="s">
        <v>601</v>
      </c>
      <c r="C2132" s="10"/>
      <c r="D2132" s="21">
        <v>2557</v>
      </c>
      <c r="E2132" s="10"/>
      <c r="F2132" s="21">
        <v>57491</v>
      </c>
      <c r="G2132" s="10"/>
      <c r="H2132" s="21">
        <v>2351579</v>
      </c>
      <c r="I2132" s="21">
        <v>57491</v>
      </c>
      <c r="J2132" s="21">
        <v>2351579</v>
      </c>
      <c r="K2132" s="21">
        <v>322177</v>
      </c>
      <c r="L2132" s="21">
        <v>2065526</v>
      </c>
      <c r="M2132" s="10"/>
    </row>
    <row r="2133" spans="1:13" ht="14.25">
      <c r="A2133" s="20" t="s">
        <v>25</v>
      </c>
      <c r="B2133" s="21" t="s">
        <v>1185</v>
      </c>
      <c r="C2133" s="21">
        <v>15078243</v>
      </c>
      <c r="D2133" s="21">
        <v>3490732</v>
      </c>
      <c r="E2133" s="21">
        <v>311653</v>
      </c>
      <c r="F2133" s="21">
        <v>4957224</v>
      </c>
      <c r="G2133" s="21">
        <v>7867419</v>
      </c>
      <c r="H2133" s="21">
        <v>235903875</v>
      </c>
      <c r="I2133" s="21">
        <v>5268877</v>
      </c>
      <c r="J2133" s="21">
        <v>243771294</v>
      </c>
      <c r="K2133" s="21">
        <v>10772776</v>
      </c>
      <c r="L2133" s="21">
        <v>240018192</v>
      </c>
      <c r="M2133" s="10"/>
    </row>
    <row r="2134" spans="1:13" ht="25.5">
      <c r="A2134" s="20" t="s">
        <v>3517</v>
      </c>
      <c r="B2134" s="21" t="s">
        <v>3518</v>
      </c>
      <c r="C2134" s="10"/>
      <c r="D2134" s="10"/>
      <c r="E2134" s="10"/>
      <c r="F2134" s="21">
        <v>0</v>
      </c>
      <c r="G2134" s="10"/>
      <c r="H2134" s="21">
        <v>0</v>
      </c>
      <c r="I2134" s="10"/>
      <c r="J2134" s="10"/>
      <c r="K2134" s="10"/>
      <c r="L2134" s="10"/>
      <c r="M2134" s="10"/>
    </row>
    <row r="2135" spans="1:13" ht="14.25">
      <c r="A2135" s="20" t="s">
        <v>153</v>
      </c>
      <c r="B2135" s="21" t="s">
        <v>1149</v>
      </c>
      <c r="C2135" s="21">
        <v>20795</v>
      </c>
      <c r="D2135" s="21">
        <v>7880586</v>
      </c>
      <c r="E2135" s="21">
        <v>1953467</v>
      </c>
      <c r="F2135" s="21">
        <v>503383</v>
      </c>
      <c r="G2135" s="21">
        <v>15254</v>
      </c>
      <c r="H2135" s="21">
        <v>1473471</v>
      </c>
      <c r="I2135" s="21">
        <v>2456850</v>
      </c>
      <c r="J2135" s="21">
        <v>1488725</v>
      </c>
      <c r="K2135" s="21">
        <v>8645628</v>
      </c>
      <c r="L2135" s="21">
        <v>578295</v>
      </c>
      <c r="M2135" s="10"/>
    </row>
    <row r="2136" spans="1:13" ht="14.25">
      <c r="A2136" s="20" t="s">
        <v>25</v>
      </c>
      <c r="B2136" s="21" t="s">
        <v>1415</v>
      </c>
      <c r="C2136" s="21">
        <v>5338278</v>
      </c>
      <c r="D2136" s="21">
        <v>119944842</v>
      </c>
      <c r="E2136" s="21">
        <v>117436653</v>
      </c>
      <c r="F2136" s="21">
        <v>5872619</v>
      </c>
      <c r="G2136" s="21">
        <v>126013</v>
      </c>
      <c r="H2136" s="21">
        <v>69630303</v>
      </c>
      <c r="I2136" s="21">
        <v>123309272</v>
      </c>
      <c r="J2136" s="21">
        <v>69756316</v>
      </c>
      <c r="K2136" s="21">
        <v>125651569</v>
      </c>
      <c r="L2136" s="21">
        <v>127692616</v>
      </c>
      <c r="M2136" s="10"/>
    </row>
    <row r="2137" spans="1:13" ht="25.5">
      <c r="A2137" s="20" t="s">
        <v>3519</v>
      </c>
      <c r="B2137" s="21" t="s">
        <v>3520</v>
      </c>
      <c r="C2137" s="10"/>
      <c r="D2137" s="10"/>
      <c r="E2137" s="10"/>
      <c r="F2137" s="21">
        <v>0</v>
      </c>
      <c r="G2137" s="10"/>
      <c r="H2137" s="21">
        <v>0</v>
      </c>
      <c r="I2137" s="10"/>
      <c r="J2137" s="10"/>
      <c r="K2137" s="10"/>
      <c r="L2137" s="10"/>
      <c r="M2137" s="10"/>
    </row>
    <row r="2138" spans="1:13" ht="14.25">
      <c r="A2138" s="20" t="s">
        <v>153</v>
      </c>
      <c r="B2138" s="21" t="s">
        <v>692</v>
      </c>
      <c r="C2138" s="10"/>
      <c r="D2138" s="10"/>
      <c r="E2138" s="21">
        <v>1500</v>
      </c>
      <c r="F2138" s="21">
        <v>40500</v>
      </c>
      <c r="G2138" s="10"/>
      <c r="H2138" s="21">
        <v>56898</v>
      </c>
      <c r="I2138" s="21">
        <v>42000</v>
      </c>
      <c r="J2138" s="21">
        <v>56898</v>
      </c>
      <c r="K2138" s="21">
        <v>504300</v>
      </c>
      <c r="L2138" s="21">
        <v>14698</v>
      </c>
      <c r="M2138" s="10"/>
    </row>
    <row r="2139" spans="1:13" ht="14.25">
      <c r="A2139" s="20" t="s">
        <v>25</v>
      </c>
      <c r="B2139" s="21" t="s">
        <v>1253</v>
      </c>
      <c r="C2139" s="21">
        <v>21720512</v>
      </c>
      <c r="D2139" s="21">
        <v>1866827</v>
      </c>
      <c r="E2139" s="21">
        <v>3419625</v>
      </c>
      <c r="F2139" s="21">
        <v>11225432</v>
      </c>
      <c r="G2139" s="21">
        <v>79421</v>
      </c>
      <c r="H2139" s="21">
        <v>57050080</v>
      </c>
      <c r="I2139" s="21">
        <v>14645057</v>
      </c>
      <c r="J2139" s="21">
        <v>57129501</v>
      </c>
      <c r="K2139" s="21">
        <v>19015256</v>
      </c>
      <c r="L2139" s="21">
        <v>49959327</v>
      </c>
      <c r="M2139" s="10"/>
    </row>
    <row r="2140" spans="1:13" ht="25.5">
      <c r="A2140" s="20" t="s">
        <v>3521</v>
      </c>
      <c r="B2140" s="21" t="s">
        <v>3522</v>
      </c>
      <c r="C2140" s="10"/>
      <c r="D2140" s="10"/>
      <c r="E2140" s="10"/>
      <c r="F2140" s="21">
        <v>0</v>
      </c>
      <c r="G2140" s="10"/>
      <c r="H2140" s="21">
        <v>0</v>
      </c>
      <c r="I2140" s="10"/>
      <c r="J2140" s="10"/>
      <c r="K2140" s="10"/>
      <c r="L2140" s="10"/>
      <c r="M2140" s="10"/>
    </row>
    <row r="2141" spans="1:13" ht="14.25">
      <c r="A2141" s="20" t="s">
        <v>153</v>
      </c>
      <c r="B2141" s="21" t="s">
        <v>1174</v>
      </c>
      <c r="C2141" s="21">
        <v>57564</v>
      </c>
      <c r="D2141" s="21">
        <v>9349340</v>
      </c>
      <c r="E2141" s="21">
        <v>1839286</v>
      </c>
      <c r="F2141" s="21">
        <v>290247</v>
      </c>
      <c r="G2141" s="10"/>
      <c r="H2141" s="21">
        <v>134471</v>
      </c>
      <c r="I2141" s="21">
        <v>2129533</v>
      </c>
      <c r="J2141" s="21">
        <v>134471</v>
      </c>
      <c r="K2141" s="21">
        <v>9969355</v>
      </c>
      <c r="L2141" s="21">
        <v>163486</v>
      </c>
      <c r="M2141" s="10"/>
    </row>
    <row r="2142" spans="1:13" ht="14.25">
      <c r="A2142" s="20" t="s">
        <v>25</v>
      </c>
      <c r="B2142" s="21" t="s">
        <v>1418</v>
      </c>
      <c r="C2142" s="21">
        <v>2950415</v>
      </c>
      <c r="D2142" s="21">
        <v>122416220</v>
      </c>
      <c r="E2142" s="21">
        <v>61806359</v>
      </c>
      <c r="F2142" s="21">
        <v>13905624</v>
      </c>
      <c r="G2142" s="21">
        <v>1823625</v>
      </c>
      <c r="H2142" s="21">
        <v>36018314</v>
      </c>
      <c r="I2142" s="21">
        <v>75711983</v>
      </c>
      <c r="J2142" s="21">
        <v>37841939</v>
      </c>
      <c r="K2142" s="21">
        <v>135433742</v>
      </c>
      <c r="L2142" s="21">
        <v>43221703</v>
      </c>
      <c r="M2142" s="10"/>
    </row>
    <row r="2143" spans="1:13" ht="14.25">
      <c r="A2143" s="20" t="s">
        <v>3523</v>
      </c>
      <c r="B2143" s="21" t="s">
        <v>3524</v>
      </c>
      <c r="C2143" s="10"/>
      <c r="D2143" s="10"/>
      <c r="E2143" s="10"/>
      <c r="F2143" s="21">
        <v>0</v>
      </c>
      <c r="G2143" s="10"/>
      <c r="H2143" s="21">
        <v>0</v>
      </c>
      <c r="I2143" s="10"/>
      <c r="J2143" s="10"/>
      <c r="K2143" s="10"/>
      <c r="L2143" s="10"/>
      <c r="M2143" s="10"/>
    </row>
    <row r="2144" spans="1:13" ht="14.25">
      <c r="A2144" s="20" t="s">
        <v>153</v>
      </c>
      <c r="B2144" s="21" t="s">
        <v>1206</v>
      </c>
      <c r="C2144" s="10"/>
      <c r="D2144" s="21">
        <v>7756602</v>
      </c>
      <c r="E2144" s="21">
        <v>1951194</v>
      </c>
      <c r="F2144" s="21">
        <v>4080760</v>
      </c>
      <c r="G2144" s="10"/>
      <c r="H2144" s="21">
        <v>3083239</v>
      </c>
      <c r="I2144" s="21">
        <v>6031954</v>
      </c>
      <c r="J2144" s="21">
        <v>3083239</v>
      </c>
      <c r="K2144" s="21">
        <v>13544885</v>
      </c>
      <c r="L2144" s="21">
        <v>3021570</v>
      </c>
      <c r="M2144" s="10"/>
    </row>
    <row r="2145" spans="1:13" ht="14.25">
      <c r="A2145" s="20" t="s">
        <v>25</v>
      </c>
      <c r="B2145" s="21" t="s">
        <v>1459</v>
      </c>
      <c r="C2145" s="21">
        <v>11348090</v>
      </c>
      <c r="D2145" s="21">
        <v>160300558</v>
      </c>
      <c r="E2145" s="21">
        <v>121178366</v>
      </c>
      <c r="F2145" s="21">
        <v>144793599</v>
      </c>
      <c r="G2145" s="21">
        <v>5641693</v>
      </c>
      <c r="H2145" s="21">
        <v>143403499</v>
      </c>
      <c r="I2145" s="21">
        <v>265971965</v>
      </c>
      <c r="J2145" s="21">
        <v>149045192</v>
      </c>
      <c r="K2145" s="21">
        <v>313409783</v>
      </c>
      <c r="L2145" s="21">
        <v>157201724</v>
      </c>
      <c r="M2145" s="10"/>
    </row>
    <row r="2146" spans="1:13" ht="14.25">
      <c r="A2146" s="20" t="s">
        <v>3525</v>
      </c>
      <c r="B2146" s="21" t="s">
        <v>3526</v>
      </c>
      <c r="C2146" s="10"/>
      <c r="D2146" s="10"/>
      <c r="E2146" s="10"/>
      <c r="F2146" s="21">
        <v>0</v>
      </c>
      <c r="G2146" s="10"/>
      <c r="H2146" s="21">
        <v>0</v>
      </c>
      <c r="I2146" s="10"/>
      <c r="J2146" s="10"/>
      <c r="K2146" s="10"/>
      <c r="L2146" s="10"/>
      <c r="M2146" s="10"/>
    </row>
    <row r="2147" spans="1:13" ht="14.25">
      <c r="A2147" s="20" t="s">
        <v>153</v>
      </c>
      <c r="B2147" s="21" t="s">
        <v>448</v>
      </c>
      <c r="C2147" s="10"/>
      <c r="D2147" s="21">
        <v>115195</v>
      </c>
      <c r="E2147" s="10"/>
      <c r="F2147" s="21">
        <v>17790</v>
      </c>
      <c r="G2147" s="21">
        <v>32447</v>
      </c>
      <c r="H2147" s="21">
        <v>116873</v>
      </c>
      <c r="I2147" s="21">
        <v>17790</v>
      </c>
      <c r="J2147" s="21">
        <v>149320</v>
      </c>
      <c r="K2147" s="21">
        <v>130731</v>
      </c>
      <c r="L2147" s="21">
        <v>167483</v>
      </c>
      <c r="M2147" s="10"/>
    </row>
    <row r="2148" spans="1:13" ht="14.25">
      <c r="A2148" s="20" t="s">
        <v>25</v>
      </c>
      <c r="B2148" s="21" t="s">
        <v>1020</v>
      </c>
      <c r="C2148" s="21">
        <v>38918485</v>
      </c>
      <c r="D2148" s="21">
        <v>2009337</v>
      </c>
      <c r="E2148" s="21">
        <v>5406663</v>
      </c>
      <c r="F2148" s="21">
        <v>2240125</v>
      </c>
      <c r="G2148" s="21">
        <v>14633771</v>
      </c>
      <c r="H2148" s="21">
        <v>24514458</v>
      </c>
      <c r="I2148" s="21">
        <v>7646788</v>
      </c>
      <c r="J2148" s="21">
        <v>39148229</v>
      </c>
      <c r="K2148" s="21">
        <v>4030666</v>
      </c>
      <c r="L2148" s="21">
        <v>97510171</v>
      </c>
      <c r="M2148" s="10"/>
    </row>
    <row r="2149" spans="1:13" ht="36.75">
      <c r="A2149" s="20" t="s">
        <v>3527</v>
      </c>
      <c r="B2149" s="21" t="s">
        <v>3528</v>
      </c>
      <c r="C2149" s="10"/>
      <c r="D2149" s="10"/>
      <c r="E2149" s="10"/>
      <c r="F2149" s="21">
        <v>0</v>
      </c>
      <c r="G2149" s="10"/>
      <c r="H2149" s="21">
        <v>0</v>
      </c>
      <c r="I2149" s="10"/>
      <c r="J2149" s="10"/>
      <c r="K2149" s="10"/>
      <c r="L2149" s="10"/>
      <c r="M2149" s="10"/>
    </row>
    <row r="2150" spans="1:13" ht="14.25">
      <c r="A2150" s="20" t="s">
        <v>153</v>
      </c>
      <c r="B2150" s="21" t="s">
        <v>571</v>
      </c>
      <c r="C2150" s="10"/>
      <c r="D2150" s="10"/>
      <c r="E2150" s="10"/>
      <c r="F2150" s="21">
        <v>282314</v>
      </c>
      <c r="G2150" s="10"/>
      <c r="H2150" s="21">
        <v>131573</v>
      </c>
      <c r="I2150" s="21">
        <v>282314</v>
      </c>
      <c r="J2150" s="21">
        <v>131573</v>
      </c>
      <c r="K2150" s="21">
        <v>257523</v>
      </c>
      <c r="L2150" s="21">
        <v>235977</v>
      </c>
      <c r="M2150" s="10"/>
    </row>
    <row r="2151" spans="1:13" ht="14.25">
      <c r="A2151" s="20" t="s">
        <v>25</v>
      </c>
      <c r="B2151" s="21" t="s">
        <v>1135</v>
      </c>
      <c r="C2151" s="21">
        <v>652654</v>
      </c>
      <c r="D2151" s="21">
        <v>1773069</v>
      </c>
      <c r="E2151" s="21">
        <v>785193</v>
      </c>
      <c r="F2151" s="21">
        <v>3718349</v>
      </c>
      <c r="G2151" s="21">
        <v>5508530</v>
      </c>
      <c r="H2151" s="21">
        <v>19909222</v>
      </c>
      <c r="I2151" s="21">
        <v>4503542</v>
      </c>
      <c r="J2151" s="21">
        <v>25417752</v>
      </c>
      <c r="K2151" s="21">
        <v>8143712</v>
      </c>
      <c r="L2151" s="21">
        <v>37791881</v>
      </c>
      <c r="M2151" s="10"/>
    </row>
    <row r="2152" spans="1:13" ht="14.25">
      <c r="A2152" s="20" t="s">
        <v>3223</v>
      </c>
      <c r="B2152" s="21" t="s">
        <v>3529</v>
      </c>
      <c r="C2152" s="10"/>
      <c r="D2152" s="10"/>
      <c r="E2152" s="10"/>
      <c r="F2152" s="21">
        <v>0</v>
      </c>
      <c r="G2152" s="10"/>
      <c r="H2152" s="21">
        <v>0</v>
      </c>
      <c r="I2152" s="10"/>
      <c r="J2152" s="10"/>
      <c r="K2152" s="10"/>
      <c r="L2152" s="10"/>
      <c r="M2152" s="10"/>
    </row>
    <row r="2153" spans="1:13" ht="14.25">
      <c r="A2153" s="20" t="s">
        <v>153</v>
      </c>
      <c r="B2153" s="21" t="s">
        <v>858</v>
      </c>
      <c r="C2153" s="10"/>
      <c r="D2153" s="21">
        <v>1380583</v>
      </c>
      <c r="E2153" s="10"/>
      <c r="F2153" s="21">
        <v>0</v>
      </c>
      <c r="G2153" s="10"/>
      <c r="H2153" s="21">
        <v>605018</v>
      </c>
      <c r="I2153" s="10"/>
      <c r="J2153" s="21">
        <v>605018</v>
      </c>
      <c r="K2153" s="21">
        <v>1388851</v>
      </c>
      <c r="L2153" s="21">
        <v>444614</v>
      </c>
      <c r="M2153" s="10"/>
    </row>
    <row r="2154" spans="1:13" ht="14.25">
      <c r="A2154" s="20" t="s">
        <v>25</v>
      </c>
      <c r="B2154" s="21" t="s">
        <v>1394</v>
      </c>
      <c r="C2154" s="21">
        <v>6577500</v>
      </c>
      <c r="D2154" s="21">
        <v>83633582</v>
      </c>
      <c r="E2154" s="21">
        <v>59833320</v>
      </c>
      <c r="F2154" s="21">
        <v>6354333</v>
      </c>
      <c r="G2154" s="21">
        <v>346050</v>
      </c>
      <c r="H2154" s="21">
        <v>57902613</v>
      </c>
      <c r="I2154" s="21">
        <v>66187653</v>
      </c>
      <c r="J2154" s="21">
        <v>58248663</v>
      </c>
      <c r="K2154" s="21">
        <v>95217671</v>
      </c>
      <c r="L2154" s="21">
        <v>44417699</v>
      </c>
      <c r="M2154" s="10"/>
    </row>
    <row r="2155" spans="1:13" ht="14.25">
      <c r="A2155" s="20" t="s">
        <v>3530</v>
      </c>
      <c r="B2155" s="21" t="s">
        <v>3531</v>
      </c>
      <c r="C2155" s="10"/>
      <c r="D2155" s="10"/>
      <c r="E2155" s="10"/>
      <c r="F2155" s="21">
        <v>0</v>
      </c>
      <c r="G2155" s="10"/>
      <c r="H2155" s="21">
        <v>0</v>
      </c>
      <c r="I2155" s="10"/>
      <c r="J2155" s="10"/>
      <c r="K2155" s="10"/>
      <c r="L2155" s="10"/>
      <c r="M2155" s="10"/>
    </row>
    <row r="2156" spans="1:13" ht="14.25">
      <c r="A2156" s="20" t="s">
        <v>153</v>
      </c>
      <c r="B2156" s="21" t="s">
        <v>701</v>
      </c>
      <c r="C2156" s="10"/>
      <c r="D2156" s="10"/>
      <c r="E2156" s="10"/>
      <c r="F2156" s="21">
        <v>11404</v>
      </c>
      <c r="G2156" s="10"/>
      <c r="H2156" s="21">
        <v>20522</v>
      </c>
      <c r="I2156" s="21">
        <v>11404</v>
      </c>
      <c r="J2156" s="21">
        <v>20522</v>
      </c>
      <c r="K2156" s="21">
        <v>524702</v>
      </c>
      <c r="L2156" s="21">
        <v>119914</v>
      </c>
      <c r="M2156" s="10"/>
    </row>
    <row r="2157" spans="1:13" ht="14.25">
      <c r="A2157" s="20" t="s">
        <v>25</v>
      </c>
      <c r="B2157" s="21" t="s">
        <v>1412</v>
      </c>
      <c r="C2157" s="21">
        <v>119543</v>
      </c>
      <c r="D2157" s="21">
        <v>128327</v>
      </c>
      <c r="E2157" s="21">
        <v>426962</v>
      </c>
      <c r="F2157" s="21">
        <v>68861796</v>
      </c>
      <c r="G2157" s="21">
        <v>152845</v>
      </c>
      <c r="H2157" s="21">
        <v>15850189</v>
      </c>
      <c r="I2157" s="21">
        <v>69288758</v>
      </c>
      <c r="J2157" s="21">
        <v>16003034</v>
      </c>
      <c r="K2157" s="21">
        <v>117635174</v>
      </c>
      <c r="L2157" s="21">
        <v>14583487</v>
      </c>
      <c r="M2157" s="10"/>
    </row>
    <row r="2158" spans="1:13" ht="25.5">
      <c r="A2158" s="20" t="s">
        <v>3532</v>
      </c>
      <c r="B2158" s="21" t="s">
        <v>3533</v>
      </c>
      <c r="C2158" s="10"/>
      <c r="D2158" s="10"/>
      <c r="E2158" s="10"/>
      <c r="F2158" s="21">
        <v>0</v>
      </c>
      <c r="G2158" s="10"/>
      <c r="H2158" s="21">
        <v>0</v>
      </c>
      <c r="I2158" s="10"/>
      <c r="J2158" s="10"/>
      <c r="K2158" s="10"/>
      <c r="L2158" s="10"/>
      <c r="M2158" s="10"/>
    </row>
    <row r="2159" spans="1:13" ht="14.25">
      <c r="A2159" s="20" t="s">
        <v>153</v>
      </c>
      <c r="B2159" s="21" t="s">
        <v>755</v>
      </c>
      <c r="C2159" s="10"/>
      <c r="D2159" s="21">
        <v>629861</v>
      </c>
      <c r="E2159" s="21">
        <v>42569</v>
      </c>
      <c r="F2159" s="21">
        <v>39571</v>
      </c>
      <c r="G2159" s="10"/>
      <c r="H2159" s="21">
        <v>3422</v>
      </c>
      <c r="I2159" s="21">
        <v>82140</v>
      </c>
      <c r="J2159" s="21">
        <v>3422</v>
      </c>
      <c r="K2159" s="21">
        <v>706690</v>
      </c>
      <c r="L2159" s="21">
        <v>121212</v>
      </c>
      <c r="M2159" s="10"/>
    </row>
    <row r="2160" spans="1:13" ht="14.25">
      <c r="A2160" s="20" t="s">
        <v>25</v>
      </c>
      <c r="B2160" s="21" t="s">
        <v>1429</v>
      </c>
      <c r="C2160" s="21">
        <v>14034</v>
      </c>
      <c r="D2160" s="21">
        <v>4944263</v>
      </c>
      <c r="E2160" s="21">
        <v>2616253</v>
      </c>
      <c r="F2160" s="21">
        <v>105990530</v>
      </c>
      <c r="G2160" s="21">
        <v>40141</v>
      </c>
      <c r="H2160" s="21">
        <v>7416035</v>
      </c>
      <c r="I2160" s="21">
        <v>108606783</v>
      </c>
      <c r="J2160" s="21">
        <v>7456176</v>
      </c>
      <c r="K2160" s="21">
        <v>163596574</v>
      </c>
      <c r="L2160" s="21">
        <v>23885554</v>
      </c>
      <c r="M2160" s="10"/>
    </row>
    <row r="2161" spans="1:13" ht="14.25">
      <c r="A2161" s="20" t="s">
        <v>3485</v>
      </c>
      <c r="B2161" s="21" t="s">
        <v>3534</v>
      </c>
      <c r="C2161" s="10"/>
      <c r="D2161" s="10"/>
      <c r="E2161" s="10"/>
      <c r="F2161" s="21">
        <v>0</v>
      </c>
      <c r="G2161" s="10"/>
      <c r="H2161" s="21">
        <v>0</v>
      </c>
      <c r="I2161" s="10"/>
      <c r="J2161" s="10"/>
      <c r="K2161" s="10"/>
      <c r="L2161" s="10"/>
      <c r="M2161" s="10"/>
    </row>
    <row r="2162" spans="1:13" ht="25.5">
      <c r="A2162" s="20" t="s">
        <v>3535</v>
      </c>
      <c r="B2162" s="21" t="s">
        <v>3536</v>
      </c>
      <c r="C2162" s="10"/>
      <c r="D2162" s="21">
        <v>2745978</v>
      </c>
      <c r="E2162" s="21">
        <v>1198013</v>
      </c>
      <c r="F2162" s="21">
        <v>94814594</v>
      </c>
      <c r="G2162" s="10"/>
      <c r="H2162" s="21">
        <v>0</v>
      </c>
      <c r="I2162" s="21">
        <v>96012607</v>
      </c>
      <c r="J2162" s="10"/>
      <c r="K2162" s="21">
        <v>120619662</v>
      </c>
      <c r="L2162" s="10"/>
      <c r="M2162" s="10"/>
    </row>
    <row r="2163" spans="1:13" ht="36.75">
      <c r="A2163" s="20" t="s">
        <v>1302</v>
      </c>
      <c r="B2163" s="21" t="s">
        <v>1303</v>
      </c>
      <c r="C2163" s="10"/>
      <c r="D2163" s="21">
        <v>1355743</v>
      </c>
      <c r="E2163" s="21">
        <v>280483</v>
      </c>
      <c r="F2163" s="21">
        <v>14916627</v>
      </c>
      <c r="G2163" s="10"/>
      <c r="H2163" s="21">
        <v>0</v>
      </c>
      <c r="I2163" s="21">
        <v>15197110</v>
      </c>
      <c r="J2163" s="10"/>
      <c r="K2163" s="21">
        <v>30324713</v>
      </c>
      <c r="L2163" s="21">
        <v>32391</v>
      </c>
      <c r="M2163" s="10"/>
    </row>
    <row r="2164" spans="1:13" ht="14.25">
      <c r="A2164" s="20" t="s">
        <v>153</v>
      </c>
      <c r="B2164" s="21" t="s">
        <v>3537</v>
      </c>
      <c r="C2164" s="10"/>
      <c r="D2164" s="10"/>
      <c r="E2164" s="10"/>
      <c r="F2164" s="21">
        <v>0</v>
      </c>
      <c r="G2164" s="10"/>
      <c r="H2164" s="21">
        <v>11482</v>
      </c>
      <c r="I2164" s="10"/>
      <c r="J2164" s="21">
        <v>11482</v>
      </c>
      <c r="K2164" s="10"/>
      <c r="L2164" s="10"/>
      <c r="M2164" s="10"/>
    </row>
    <row r="2165" spans="1:13" ht="14.25">
      <c r="A2165" s="20" t="s">
        <v>25</v>
      </c>
      <c r="B2165" s="21" t="s">
        <v>1126</v>
      </c>
      <c r="C2165" s="10"/>
      <c r="D2165" s="21">
        <v>421591</v>
      </c>
      <c r="E2165" s="21">
        <v>2459584</v>
      </c>
      <c r="F2165" s="21">
        <v>51430655</v>
      </c>
      <c r="G2165" s="10"/>
      <c r="H2165" s="21">
        <v>1092477</v>
      </c>
      <c r="I2165" s="21">
        <v>53890239</v>
      </c>
      <c r="J2165" s="21">
        <v>1092477</v>
      </c>
      <c r="K2165" s="21">
        <v>7681963</v>
      </c>
      <c r="L2165" s="21">
        <v>5911498</v>
      </c>
      <c r="M2165" s="10"/>
    </row>
    <row r="2166" spans="1:13" ht="14.25">
      <c r="A2166" s="20" t="s">
        <v>3538</v>
      </c>
      <c r="B2166" s="21" t="s">
        <v>3539</v>
      </c>
      <c r="C2166" s="10"/>
      <c r="D2166" s="10"/>
      <c r="E2166" s="10"/>
      <c r="F2166" s="21">
        <v>0</v>
      </c>
      <c r="G2166" s="10"/>
      <c r="H2166" s="21">
        <v>0</v>
      </c>
      <c r="I2166" s="10"/>
      <c r="J2166" s="10"/>
      <c r="K2166" s="10"/>
      <c r="L2166" s="10"/>
      <c r="M2166" s="10"/>
    </row>
    <row r="2167" spans="1:13" ht="14.25">
      <c r="A2167" s="20" t="s">
        <v>153</v>
      </c>
      <c r="B2167" s="21" t="s">
        <v>1061</v>
      </c>
      <c r="C2167" s="10"/>
      <c r="D2167" s="10"/>
      <c r="E2167" s="10"/>
      <c r="F2167" s="21">
        <v>3037</v>
      </c>
      <c r="G2167" s="10"/>
      <c r="H2167" s="21">
        <v>0</v>
      </c>
      <c r="I2167" s="21">
        <v>3037</v>
      </c>
      <c r="J2167" s="10"/>
      <c r="K2167" s="21">
        <v>5190541</v>
      </c>
      <c r="L2167" s="21">
        <v>238545</v>
      </c>
      <c r="M2167" s="10"/>
    </row>
    <row r="2168" spans="1:13" ht="14.25">
      <c r="A2168" s="20" t="s">
        <v>25</v>
      </c>
      <c r="B2168" s="21" t="s">
        <v>1347</v>
      </c>
      <c r="C2168" s="21">
        <v>763471</v>
      </c>
      <c r="D2168" s="21">
        <v>779625</v>
      </c>
      <c r="E2168" s="10"/>
      <c r="F2168" s="21">
        <v>50378823</v>
      </c>
      <c r="G2168" s="21">
        <v>2505</v>
      </c>
      <c r="H2168" s="21">
        <v>4212848</v>
      </c>
      <c r="I2168" s="21">
        <v>50378823</v>
      </c>
      <c r="J2168" s="21">
        <v>4215353</v>
      </c>
      <c r="K2168" s="21">
        <v>46115797</v>
      </c>
      <c r="L2168" s="21">
        <v>1996542</v>
      </c>
      <c r="M2168" s="10"/>
    </row>
    <row r="2169" spans="1:13" ht="14.25">
      <c r="A2169" s="20" t="s">
        <v>1096</v>
      </c>
      <c r="B2169" s="21" t="s">
        <v>3540</v>
      </c>
      <c r="C2169" s="10"/>
      <c r="D2169" s="10"/>
      <c r="E2169" s="10"/>
      <c r="F2169" s="21">
        <v>0</v>
      </c>
      <c r="G2169" s="10"/>
      <c r="H2169" s="21">
        <v>0</v>
      </c>
      <c r="I2169" s="10"/>
      <c r="J2169" s="10"/>
      <c r="K2169" s="10"/>
      <c r="L2169" s="10"/>
      <c r="M2169" s="10"/>
    </row>
    <row r="2170" spans="1:13" ht="14.25">
      <c r="A2170" s="20" t="s">
        <v>153</v>
      </c>
      <c r="B2170" s="21" t="s">
        <v>154</v>
      </c>
      <c r="C2170" s="10"/>
      <c r="D2170" s="10"/>
      <c r="E2170" s="10"/>
      <c r="F2170" s="21">
        <v>1108895</v>
      </c>
      <c r="G2170" s="10"/>
      <c r="H2170" s="21">
        <v>39637</v>
      </c>
      <c r="I2170" s="21">
        <v>1108895</v>
      </c>
      <c r="J2170" s="21">
        <v>39637</v>
      </c>
      <c r="K2170" s="21">
        <v>8240</v>
      </c>
      <c r="L2170" s="21">
        <v>2091</v>
      </c>
      <c r="M2170" s="10"/>
    </row>
    <row r="2171" spans="1:13" ht="14.25">
      <c r="A2171" s="20" t="s">
        <v>25</v>
      </c>
      <c r="B2171" s="21" t="s">
        <v>1343</v>
      </c>
      <c r="C2171" s="21">
        <v>1102681</v>
      </c>
      <c r="D2171" s="21">
        <v>922676</v>
      </c>
      <c r="E2171" s="21">
        <v>6261388</v>
      </c>
      <c r="F2171" s="21">
        <v>31060567</v>
      </c>
      <c r="G2171" s="21">
        <v>1761606</v>
      </c>
      <c r="H2171" s="21">
        <v>8720299</v>
      </c>
      <c r="I2171" s="21">
        <v>37321955</v>
      </c>
      <c r="J2171" s="21">
        <v>10481905</v>
      </c>
      <c r="K2171" s="21">
        <v>44520128</v>
      </c>
      <c r="L2171" s="21">
        <v>12737545</v>
      </c>
      <c r="M2171" s="10"/>
    </row>
    <row r="2172" spans="1:13" ht="48">
      <c r="A2172" s="20" t="s">
        <v>1439</v>
      </c>
      <c r="B2172" s="21" t="s">
        <v>1440</v>
      </c>
      <c r="C2172" s="21">
        <v>412768</v>
      </c>
      <c r="D2172" s="10"/>
      <c r="E2172" s="21">
        <v>2000</v>
      </c>
      <c r="F2172" s="21">
        <v>236809068</v>
      </c>
      <c r="G2172" s="21">
        <v>343918</v>
      </c>
      <c r="H2172" s="21">
        <v>30815188</v>
      </c>
      <c r="I2172" s="21">
        <v>236811068</v>
      </c>
      <c r="J2172" s="21">
        <v>31159106</v>
      </c>
      <c r="K2172" s="21">
        <v>213245428</v>
      </c>
      <c r="L2172" s="21">
        <v>41664067</v>
      </c>
      <c r="M2172" s="10"/>
    </row>
    <row r="2173" spans="1:13" ht="14.25">
      <c r="A2173" s="20" t="s">
        <v>3541</v>
      </c>
      <c r="B2173" s="21" t="s">
        <v>3542</v>
      </c>
      <c r="C2173" s="10"/>
      <c r="D2173" s="10"/>
      <c r="E2173" s="10"/>
      <c r="F2173" s="21">
        <v>0</v>
      </c>
      <c r="G2173" s="10"/>
      <c r="H2173" s="21">
        <v>0</v>
      </c>
      <c r="I2173" s="10"/>
      <c r="J2173" s="10"/>
      <c r="K2173" s="10"/>
      <c r="L2173" s="10"/>
      <c r="M2173" s="10"/>
    </row>
    <row r="2174" spans="1:13" ht="14.25">
      <c r="A2174" s="20" t="s">
        <v>1318</v>
      </c>
      <c r="B2174" s="21" t="s">
        <v>2084</v>
      </c>
      <c r="C2174" s="21">
        <v>813383</v>
      </c>
      <c r="D2174" s="10"/>
      <c r="E2174" s="10"/>
      <c r="F2174" s="21">
        <v>0</v>
      </c>
      <c r="G2174" s="10"/>
      <c r="H2174" s="21">
        <v>0</v>
      </c>
      <c r="I2174" s="10"/>
      <c r="J2174" s="10"/>
      <c r="K2174" s="10"/>
      <c r="L2174" s="21">
        <v>3677849</v>
      </c>
      <c r="M2174" s="10"/>
    </row>
    <row r="2175" spans="1:13" ht="14.25">
      <c r="A2175" s="20" t="s">
        <v>25</v>
      </c>
      <c r="B2175" s="21" t="s">
        <v>881</v>
      </c>
      <c r="C2175" s="21">
        <v>3135713</v>
      </c>
      <c r="D2175" s="10"/>
      <c r="E2175" s="10"/>
      <c r="F2175" s="21">
        <v>2590977</v>
      </c>
      <c r="G2175" s="21">
        <v>3560917</v>
      </c>
      <c r="H2175" s="21">
        <v>9973635</v>
      </c>
      <c r="I2175" s="21">
        <v>2590977</v>
      </c>
      <c r="J2175" s="21">
        <v>13534552</v>
      </c>
      <c r="K2175" s="21">
        <v>1642615</v>
      </c>
      <c r="L2175" s="21">
        <v>19654252</v>
      </c>
      <c r="M2175" s="10"/>
    </row>
    <row r="2176" spans="1:13" ht="25.5">
      <c r="A2176" s="20" t="s">
        <v>58</v>
      </c>
      <c r="B2176" s="21" t="s">
        <v>59</v>
      </c>
      <c r="C2176" s="10"/>
      <c r="D2176" s="10"/>
      <c r="E2176" s="10"/>
      <c r="F2176" s="21">
        <v>109959</v>
      </c>
      <c r="G2176" s="21">
        <v>56320</v>
      </c>
      <c r="H2176" s="21">
        <v>11843</v>
      </c>
      <c r="I2176" s="21">
        <v>109959</v>
      </c>
      <c r="J2176" s="21">
        <v>68163</v>
      </c>
      <c r="K2176" s="21">
        <v>1025</v>
      </c>
      <c r="L2176" s="21">
        <v>1558703</v>
      </c>
      <c r="M2176" s="10"/>
    </row>
    <row r="2177" spans="1:13" ht="14.25">
      <c r="A2177" s="20" t="s">
        <v>25</v>
      </c>
      <c r="B2177" s="21" t="s">
        <v>777</v>
      </c>
      <c r="C2177" s="21">
        <v>34116</v>
      </c>
      <c r="D2177" s="10"/>
      <c r="E2177" s="21">
        <v>8956</v>
      </c>
      <c r="F2177" s="21">
        <v>2320457</v>
      </c>
      <c r="G2177" s="21">
        <v>60686</v>
      </c>
      <c r="H2177" s="21">
        <v>1053117</v>
      </c>
      <c r="I2177" s="21">
        <v>2329413</v>
      </c>
      <c r="J2177" s="21">
        <v>1113803</v>
      </c>
      <c r="K2177" s="21">
        <v>822950</v>
      </c>
      <c r="L2177" s="21">
        <v>28526662</v>
      </c>
      <c r="M2177" s="10"/>
    </row>
    <row r="2178" spans="1:13" ht="14.25">
      <c r="A2178" s="20" t="s">
        <v>1318</v>
      </c>
      <c r="B2178" s="21" t="s">
        <v>1319</v>
      </c>
      <c r="C2178" s="10"/>
      <c r="D2178" s="10"/>
      <c r="E2178" s="10"/>
      <c r="F2178" s="21">
        <v>6540544</v>
      </c>
      <c r="G2178" s="10"/>
      <c r="H2178" s="21">
        <v>43940</v>
      </c>
      <c r="I2178" s="21">
        <v>6540544</v>
      </c>
      <c r="J2178" s="21">
        <v>43940</v>
      </c>
      <c r="K2178" s="21">
        <v>33311369</v>
      </c>
      <c r="L2178" s="21">
        <v>83056</v>
      </c>
      <c r="M2178" s="10"/>
    </row>
    <row r="2179" spans="1:13" ht="14.25">
      <c r="A2179" s="20" t="s">
        <v>25</v>
      </c>
      <c r="B2179" s="21" t="s">
        <v>1488</v>
      </c>
      <c r="C2179" s="21">
        <v>18616</v>
      </c>
      <c r="D2179" s="21">
        <v>4354</v>
      </c>
      <c r="E2179" s="21">
        <v>500</v>
      </c>
      <c r="F2179" s="21">
        <v>605881766</v>
      </c>
      <c r="G2179" s="21">
        <v>429639</v>
      </c>
      <c r="H2179" s="21">
        <v>5235942</v>
      </c>
      <c r="I2179" s="21">
        <v>605882266</v>
      </c>
      <c r="J2179" s="21">
        <v>5665581</v>
      </c>
      <c r="K2179" s="21">
        <v>523347063</v>
      </c>
      <c r="L2179" s="21">
        <v>10268466</v>
      </c>
      <c r="M2179" s="10"/>
    </row>
    <row r="2180" spans="1:13" ht="48">
      <c r="A2180" s="20" t="s">
        <v>3543</v>
      </c>
      <c r="B2180" s="21" t="s">
        <v>3544</v>
      </c>
      <c r="C2180" s="10"/>
      <c r="D2180" s="10"/>
      <c r="E2180" s="10"/>
      <c r="F2180" s="21">
        <v>0</v>
      </c>
      <c r="G2180" s="10"/>
      <c r="H2180" s="21">
        <v>0</v>
      </c>
      <c r="I2180" s="10"/>
      <c r="J2180" s="10"/>
      <c r="K2180" s="10"/>
      <c r="L2180" s="10"/>
      <c r="M2180" s="10"/>
    </row>
    <row r="2181" spans="1:13" ht="14.25">
      <c r="A2181" s="20" t="s">
        <v>1476</v>
      </c>
      <c r="B2181" s="21" t="s">
        <v>1477</v>
      </c>
      <c r="C2181" s="21">
        <v>1024</v>
      </c>
      <c r="D2181" s="21">
        <v>139211</v>
      </c>
      <c r="E2181" s="10"/>
      <c r="F2181" s="21">
        <v>463114745</v>
      </c>
      <c r="G2181" s="21">
        <v>2298</v>
      </c>
      <c r="H2181" s="21">
        <v>327584</v>
      </c>
      <c r="I2181" s="21">
        <v>463114745</v>
      </c>
      <c r="J2181" s="21">
        <v>329882</v>
      </c>
      <c r="K2181" s="21">
        <v>457814974</v>
      </c>
      <c r="L2181" s="21">
        <v>5442</v>
      </c>
      <c r="M2181" s="10"/>
    </row>
    <row r="2182" spans="1:13" ht="14.25">
      <c r="A2182" s="20" t="s">
        <v>1495</v>
      </c>
      <c r="B2182" s="21" t="s">
        <v>1496</v>
      </c>
      <c r="C2182" s="21">
        <v>28939</v>
      </c>
      <c r="D2182" s="10"/>
      <c r="E2182" s="10"/>
      <c r="F2182" s="21">
        <v>290702391</v>
      </c>
      <c r="G2182" s="21">
        <v>158811</v>
      </c>
      <c r="H2182" s="21">
        <v>11880572</v>
      </c>
      <c r="I2182" s="21">
        <v>290702391</v>
      </c>
      <c r="J2182" s="21">
        <v>12039383</v>
      </c>
      <c r="K2182" s="21">
        <v>565208631</v>
      </c>
      <c r="L2182" s="21">
        <v>7161047</v>
      </c>
      <c r="M2182" s="10"/>
    </row>
    <row r="2183" spans="1:13" ht="25.5">
      <c r="A2183" s="20" t="s">
        <v>1455</v>
      </c>
      <c r="B2183" s="21" t="s">
        <v>1456</v>
      </c>
      <c r="C2183" s="10"/>
      <c r="D2183" s="21">
        <v>2031267</v>
      </c>
      <c r="E2183" s="21">
        <v>530041</v>
      </c>
      <c r="F2183" s="21">
        <v>325949095</v>
      </c>
      <c r="G2183" s="10"/>
      <c r="H2183" s="21">
        <v>214784</v>
      </c>
      <c r="I2183" s="21">
        <v>326479136</v>
      </c>
      <c r="J2183" s="21">
        <v>214784</v>
      </c>
      <c r="K2183" s="21">
        <v>298098189</v>
      </c>
      <c r="L2183" s="21">
        <v>339371</v>
      </c>
      <c r="M2183" s="10"/>
    </row>
    <row r="2184" spans="1:13" ht="25.5">
      <c r="A2184" s="20" t="s">
        <v>3545</v>
      </c>
      <c r="B2184" s="21" t="s">
        <v>3546</v>
      </c>
      <c r="C2184" s="10"/>
      <c r="D2184" s="10"/>
      <c r="E2184" s="21">
        <v>43998</v>
      </c>
      <c r="F2184" s="21">
        <v>3563561</v>
      </c>
      <c r="G2184" s="10"/>
      <c r="H2184" s="21">
        <v>0</v>
      </c>
      <c r="I2184" s="21">
        <v>3607559</v>
      </c>
      <c r="J2184" s="10"/>
      <c r="K2184" s="21">
        <v>6399412</v>
      </c>
      <c r="L2184" s="10"/>
      <c r="M2184" s="10"/>
    </row>
    <row r="2185" spans="1:13" ht="25.5">
      <c r="A2185" s="20" t="s">
        <v>1288</v>
      </c>
      <c r="B2185" s="21" t="s">
        <v>1289</v>
      </c>
      <c r="C2185" s="10"/>
      <c r="D2185" s="10"/>
      <c r="E2185" s="10"/>
      <c r="F2185" s="21">
        <v>50013247</v>
      </c>
      <c r="G2185" s="10"/>
      <c r="H2185" s="21">
        <v>0</v>
      </c>
      <c r="I2185" s="21">
        <v>50013247</v>
      </c>
      <c r="J2185" s="10"/>
      <c r="K2185" s="21">
        <v>26094862</v>
      </c>
      <c r="L2185" s="21">
        <v>47699</v>
      </c>
      <c r="M2185" s="10"/>
    </row>
    <row r="2186" spans="1:13" ht="25.5">
      <c r="A2186" s="20" t="s">
        <v>1399</v>
      </c>
      <c r="B2186" s="21" t="s">
        <v>1400</v>
      </c>
      <c r="C2186" s="21">
        <v>46458</v>
      </c>
      <c r="D2186" s="21">
        <v>774179</v>
      </c>
      <c r="E2186" s="21">
        <v>676071</v>
      </c>
      <c r="F2186" s="21">
        <v>78298849</v>
      </c>
      <c r="G2186" s="21">
        <v>18782</v>
      </c>
      <c r="H2186" s="21">
        <v>349801</v>
      </c>
      <c r="I2186" s="21">
        <v>78974920</v>
      </c>
      <c r="J2186" s="21">
        <v>368583</v>
      </c>
      <c r="K2186" s="21">
        <v>99255027</v>
      </c>
      <c r="L2186" s="21">
        <v>382455</v>
      </c>
      <c r="M2186" s="10"/>
    </row>
    <row r="2187" spans="1:13" ht="14.25">
      <c r="A2187" s="20" t="s">
        <v>1449</v>
      </c>
      <c r="B2187" s="21" t="s">
        <v>1450</v>
      </c>
      <c r="C2187" s="21">
        <v>497616</v>
      </c>
      <c r="D2187" s="10"/>
      <c r="E2187" s="21">
        <v>2552483</v>
      </c>
      <c r="F2187" s="21">
        <v>182456595</v>
      </c>
      <c r="G2187" s="21">
        <v>50255</v>
      </c>
      <c r="H2187" s="21">
        <v>3700508</v>
      </c>
      <c r="I2187" s="21">
        <v>185009078</v>
      </c>
      <c r="J2187" s="21">
        <v>3750763</v>
      </c>
      <c r="K2187" s="21">
        <v>260644867</v>
      </c>
      <c r="L2187" s="21">
        <v>6102864</v>
      </c>
      <c r="M2187" s="10"/>
    </row>
    <row r="2188" spans="1:13" ht="25.5">
      <c r="A2188" s="20" t="s">
        <v>507</v>
      </c>
      <c r="B2188" s="21" t="s">
        <v>508</v>
      </c>
      <c r="C2188" s="21">
        <v>4680628</v>
      </c>
      <c r="D2188" s="10"/>
      <c r="E2188" s="10"/>
      <c r="F2188" s="21">
        <v>551439</v>
      </c>
      <c r="G2188" s="21">
        <v>9345434</v>
      </c>
      <c r="H2188" s="21">
        <v>13695238</v>
      </c>
      <c r="I2188" s="21">
        <v>551439</v>
      </c>
      <c r="J2188" s="21">
        <v>23040672</v>
      </c>
      <c r="K2188" s="21">
        <v>177473</v>
      </c>
      <c r="L2188" s="21">
        <v>18275063</v>
      </c>
      <c r="M2188" s="10"/>
    </row>
    <row r="2189" spans="1:13" ht="14.25">
      <c r="A2189" s="20" t="s">
        <v>25</v>
      </c>
      <c r="B2189" s="21" t="s">
        <v>1397</v>
      </c>
      <c r="C2189" s="21">
        <v>911292</v>
      </c>
      <c r="D2189" s="10"/>
      <c r="E2189" s="10"/>
      <c r="F2189" s="21">
        <v>81045505</v>
      </c>
      <c r="G2189" s="21">
        <v>1890292</v>
      </c>
      <c r="H2189" s="21">
        <v>12496342</v>
      </c>
      <c r="I2189" s="21">
        <v>81045505</v>
      </c>
      <c r="J2189" s="21">
        <v>14386634</v>
      </c>
      <c r="K2189" s="21">
        <v>97518930</v>
      </c>
      <c r="L2189" s="21">
        <v>8190003</v>
      </c>
      <c r="M2189" s="10"/>
    </row>
    <row r="2190" spans="1:13" ht="36.75">
      <c r="A2190" s="20" t="s">
        <v>1486</v>
      </c>
      <c r="B2190" s="21" t="s">
        <v>1487</v>
      </c>
      <c r="C2190" s="21">
        <v>333405</v>
      </c>
      <c r="D2190" s="10"/>
      <c r="E2190" s="10"/>
      <c r="F2190" s="21">
        <v>426773955</v>
      </c>
      <c r="G2190" s="21">
        <v>1544512</v>
      </c>
      <c r="H2190" s="21">
        <v>4185241</v>
      </c>
      <c r="I2190" s="21">
        <v>426773955</v>
      </c>
      <c r="J2190" s="21">
        <v>5729753</v>
      </c>
      <c r="K2190" s="21">
        <v>517576538</v>
      </c>
      <c r="L2190" s="21">
        <v>4005586</v>
      </c>
      <c r="M2190" s="10"/>
    </row>
    <row r="2191" spans="1:13" ht="48">
      <c r="A2191" s="20" t="s">
        <v>1050</v>
      </c>
      <c r="B2191" s="21" t="s">
        <v>1051</v>
      </c>
      <c r="C2191" s="21">
        <v>153783</v>
      </c>
      <c r="D2191" s="21">
        <v>502</v>
      </c>
      <c r="E2191" s="10"/>
      <c r="F2191" s="21">
        <v>8596867</v>
      </c>
      <c r="G2191" s="21">
        <v>6029</v>
      </c>
      <c r="H2191" s="21">
        <v>19396249</v>
      </c>
      <c r="I2191" s="21">
        <v>8596867</v>
      </c>
      <c r="J2191" s="21">
        <v>19402278</v>
      </c>
      <c r="K2191" s="21">
        <v>4912380</v>
      </c>
      <c r="L2191" s="21">
        <v>22823690</v>
      </c>
      <c r="M2191" s="10"/>
    </row>
    <row r="2192" spans="1:13" ht="36.75">
      <c r="A2192" s="20" t="s">
        <v>528</v>
      </c>
      <c r="B2192" s="21" t="s">
        <v>529</v>
      </c>
      <c r="C2192" s="21">
        <v>343482</v>
      </c>
      <c r="D2192" s="10"/>
      <c r="E2192" s="10"/>
      <c r="F2192" s="21">
        <v>12411</v>
      </c>
      <c r="G2192" s="21">
        <v>2064813</v>
      </c>
      <c r="H2192" s="21">
        <v>14154452</v>
      </c>
      <c r="I2192" s="21">
        <v>12411</v>
      </c>
      <c r="J2192" s="21">
        <v>16219265</v>
      </c>
      <c r="K2192" s="21">
        <v>198693</v>
      </c>
      <c r="L2192" s="21">
        <v>21405826</v>
      </c>
      <c r="M2192" s="10"/>
    </row>
    <row r="2193" spans="1:13" ht="14.25">
      <c r="A2193" s="20" t="s">
        <v>25</v>
      </c>
      <c r="B2193" s="21" t="s">
        <v>1393</v>
      </c>
      <c r="C2193" s="21">
        <v>164485</v>
      </c>
      <c r="D2193" s="21">
        <v>53150</v>
      </c>
      <c r="E2193" s="10"/>
      <c r="F2193" s="21">
        <v>47163266</v>
      </c>
      <c r="G2193" s="21">
        <v>2495321</v>
      </c>
      <c r="H2193" s="21">
        <v>32084810</v>
      </c>
      <c r="I2193" s="21">
        <v>47163266</v>
      </c>
      <c r="J2193" s="21">
        <v>34580131</v>
      </c>
      <c r="K2193" s="21">
        <v>92711670</v>
      </c>
      <c r="L2193" s="21">
        <v>16600551</v>
      </c>
      <c r="M2193" s="10"/>
    </row>
    <row r="2194" spans="1:13" ht="14.25">
      <c r="A2194" s="20" t="s">
        <v>627</v>
      </c>
      <c r="B2194" s="21" t="s">
        <v>628</v>
      </c>
      <c r="C2194" s="21">
        <v>184119</v>
      </c>
      <c r="D2194" s="21">
        <v>17960</v>
      </c>
      <c r="E2194" s="10"/>
      <c r="F2194" s="21">
        <v>926593</v>
      </c>
      <c r="G2194" s="21">
        <v>196479</v>
      </c>
      <c r="H2194" s="21">
        <v>1913953</v>
      </c>
      <c r="I2194" s="21">
        <v>926593</v>
      </c>
      <c r="J2194" s="21">
        <v>2110432</v>
      </c>
      <c r="K2194" s="21">
        <v>361243</v>
      </c>
      <c r="L2194" s="21">
        <v>3051330</v>
      </c>
      <c r="M2194" s="10"/>
    </row>
    <row r="2195" spans="1:13" ht="14.25">
      <c r="A2195" s="20" t="s">
        <v>3547</v>
      </c>
      <c r="B2195" s="21" t="s">
        <v>3548</v>
      </c>
      <c r="C2195" s="10"/>
      <c r="D2195" s="10"/>
      <c r="E2195" s="10"/>
      <c r="F2195" s="21">
        <v>0</v>
      </c>
      <c r="G2195" s="10"/>
      <c r="H2195" s="21">
        <v>0</v>
      </c>
      <c r="I2195" s="10"/>
      <c r="J2195" s="10"/>
      <c r="K2195" s="10"/>
      <c r="L2195" s="10"/>
      <c r="M2195" s="10"/>
    </row>
    <row r="2196" spans="1:13" ht="14.25">
      <c r="A2196" s="20" t="s">
        <v>560</v>
      </c>
      <c r="B2196" s="21" t="s">
        <v>953</v>
      </c>
      <c r="C2196" s="21">
        <v>1873380</v>
      </c>
      <c r="D2196" s="21">
        <v>819</v>
      </c>
      <c r="E2196" s="10"/>
      <c r="F2196" s="21">
        <v>3281583</v>
      </c>
      <c r="G2196" s="21">
        <v>64576964</v>
      </c>
      <c r="H2196" s="21">
        <v>16091128</v>
      </c>
      <c r="I2196" s="21">
        <v>3281583</v>
      </c>
      <c r="J2196" s="21">
        <v>80668092</v>
      </c>
      <c r="K2196" s="21">
        <v>2722290</v>
      </c>
      <c r="L2196" s="21">
        <v>10942389</v>
      </c>
      <c r="M2196" s="10"/>
    </row>
    <row r="2197" spans="1:13" ht="14.25">
      <c r="A2197" s="20" t="s">
        <v>25</v>
      </c>
      <c r="B2197" s="21" t="s">
        <v>1199</v>
      </c>
      <c r="C2197" s="21">
        <v>336714</v>
      </c>
      <c r="D2197" s="10"/>
      <c r="E2197" s="10"/>
      <c r="F2197" s="21">
        <v>988003</v>
      </c>
      <c r="G2197" s="21">
        <v>1250429</v>
      </c>
      <c r="H2197" s="21">
        <v>29756469</v>
      </c>
      <c r="I2197" s="21">
        <v>988003</v>
      </c>
      <c r="J2197" s="21">
        <v>31006898</v>
      </c>
      <c r="K2197" s="21">
        <v>12545483</v>
      </c>
      <c r="L2197" s="21">
        <v>39206363</v>
      </c>
      <c r="M2197" s="10"/>
    </row>
    <row r="2198" spans="1:13" ht="25.5">
      <c r="A2198" s="20" t="s">
        <v>3549</v>
      </c>
      <c r="B2198" s="21" t="s">
        <v>3550</v>
      </c>
      <c r="C2198" s="10"/>
      <c r="D2198" s="10"/>
      <c r="E2198" s="10"/>
      <c r="F2198" s="21">
        <v>0</v>
      </c>
      <c r="G2198" s="10"/>
      <c r="H2198" s="21">
        <v>0</v>
      </c>
      <c r="I2198" s="10"/>
      <c r="J2198" s="10"/>
      <c r="K2198" s="10"/>
      <c r="L2198" s="10"/>
      <c r="M2198" s="10"/>
    </row>
    <row r="2199" spans="1:13" ht="14.25">
      <c r="A2199" s="20" t="s">
        <v>560</v>
      </c>
      <c r="B2199" s="21" t="s">
        <v>561</v>
      </c>
      <c r="C2199" s="21">
        <v>1893815</v>
      </c>
      <c r="D2199" s="21">
        <v>102</v>
      </c>
      <c r="E2199" s="10"/>
      <c r="F2199" s="21">
        <v>385829</v>
      </c>
      <c r="G2199" s="21">
        <v>5224646</v>
      </c>
      <c r="H2199" s="21">
        <v>31977047</v>
      </c>
      <c r="I2199" s="21">
        <v>385829</v>
      </c>
      <c r="J2199" s="21">
        <v>37201693</v>
      </c>
      <c r="K2199" s="21">
        <v>244873</v>
      </c>
      <c r="L2199" s="21">
        <v>20418857</v>
      </c>
      <c r="M2199" s="10"/>
    </row>
    <row r="2200" spans="1:13" ht="14.25">
      <c r="A2200" s="20" t="s">
        <v>25</v>
      </c>
      <c r="B2200" s="21" t="s">
        <v>365</v>
      </c>
      <c r="C2200" s="21">
        <v>373876</v>
      </c>
      <c r="D2200" s="21">
        <v>2121</v>
      </c>
      <c r="E2200" s="10"/>
      <c r="F2200" s="21">
        <v>489634</v>
      </c>
      <c r="G2200" s="21">
        <v>242752</v>
      </c>
      <c r="H2200" s="21">
        <v>9909050</v>
      </c>
      <c r="I2200" s="21">
        <v>489634</v>
      </c>
      <c r="J2200" s="21">
        <v>10151802</v>
      </c>
      <c r="K2200" s="21">
        <v>67141</v>
      </c>
      <c r="L2200" s="21">
        <v>7284550</v>
      </c>
      <c r="M2200" s="10"/>
    </row>
    <row r="2201" spans="1:13" ht="36.75">
      <c r="A2201" s="20" t="s">
        <v>3551</v>
      </c>
      <c r="B2201" s="21" t="s">
        <v>3552</v>
      </c>
      <c r="C2201" s="10"/>
      <c r="D2201" s="10"/>
      <c r="E2201" s="10"/>
      <c r="F2201" s="21">
        <v>0</v>
      </c>
      <c r="G2201" s="10"/>
      <c r="H2201" s="21">
        <v>0</v>
      </c>
      <c r="I2201" s="10"/>
      <c r="J2201" s="10"/>
      <c r="K2201" s="10"/>
      <c r="L2201" s="10"/>
      <c r="M2201" s="10"/>
    </row>
    <row r="2202" spans="1:13" ht="14.25">
      <c r="A2202" s="20" t="s">
        <v>560</v>
      </c>
      <c r="B2202" s="21" t="s">
        <v>3553</v>
      </c>
      <c r="C2202" s="21">
        <v>7451880</v>
      </c>
      <c r="D2202" s="21">
        <v>715160</v>
      </c>
      <c r="E2202" s="10"/>
      <c r="F2202" s="21">
        <v>424524</v>
      </c>
      <c r="G2202" s="21">
        <v>2700957</v>
      </c>
      <c r="H2202" s="21">
        <v>449340</v>
      </c>
      <c r="I2202" s="21">
        <v>424524</v>
      </c>
      <c r="J2202" s="21">
        <v>3150297</v>
      </c>
      <c r="K2202" s="21">
        <v>715320</v>
      </c>
      <c r="L2202" s="21">
        <v>7546087</v>
      </c>
      <c r="M2202" s="10"/>
    </row>
    <row r="2203" spans="1:13" ht="14.25">
      <c r="A2203" s="20" t="s">
        <v>25</v>
      </c>
      <c r="B2203" s="21" t="s">
        <v>1979</v>
      </c>
      <c r="C2203" s="21">
        <v>22790</v>
      </c>
      <c r="D2203" s="10"/>
      <c r="E2203" s="10"/>
      <c r="F2203" s="21">
        <v>1313</v>
      </c>
      <c r="G2203" s="21">
        <v>230715</v>
      </c>
      <c r="H2203" s="21">
        <v>3320263</v>
      </c>
      <c r="I2203" s="21">
        <v>1313</v>
      </c>
      <c r="J2203" s="21">
        <v>3550978</v>
      </c>
      <c r="K2203" s="10"/>
      <c r="L2203" s="21">
        <v>1303992</v>
      </c>
      <c r="M2203" s="10"/>
    </row>
    <row r="2204" spans="1:13" ht="14.25">
      <c r="A2204" s="20" t="s">
        <v>1096</v>
      </c>
      <c r="B2204" s="21" t="s">
        <v>3554</v>
      </c>
      <c r="C2204" s="10"/>
      <c r="D2204" s="10"/>
      <c r="E2204" s="10"/>
      <c r="F2204" s="21">
        <v>0</v>
      </c>
      <c r="G2204" s="10"/>
      <c r="H2204" s="21">
        <v>0</v>
      </c>
      <c r="I2204" s="10"/>
      <c r="J2204" s="10"/>
      <c r="K2204" s="10"/>
      <c r="L2204" s="10"/>
      <c r="M2204" s="10"/>
    </row>
    <row r="2205" spans="1:13" ht="14.25">
      <c r="A2205" s="20" t="s">
        <v>2116</v>
      </c>
      <c r="B2205" s="21" t="s">
        <v>2117</v>
      </c>
      <c r="C2205" s="21">
        <v>44053018</v>
      </c>
      <c r="D2205" s="10"/>
      <c r="E2205" s="10"/>
      <c r="F2205" s="21">
        <v>1624650</v>
      </c>
      <c r="G2205" s="21">
        <v>1021513</v>
      </c>
      <c r="H2205" s="21">
        <v>35176120</v>
      </c>
      <c r="I2205" s="21">
        <v>1624650</v>
      </c>
      <c r="J2205" s="21">
        <v>36197633</v>
      </c>
      <c r="K2205" s="10"/>
      <c r="L2205" s="21">
        <v>110140029</v>
      </c>
      <c r="M2205" s="10"/>
    </row>
    <row r="2206" spans="1:13" ht="25.5">
      <c r="A2206" s="20" t="s">
        <v>2109</v>
      </c>
      <c r="B2206" s="21" t="s">
        <v>2110</v>
      </c>
      <c r="C2206" s="21">
        <v>33999400</v>
      </c>
      <c r="D2206" s="10"/>
      <c r="E2206" s="10"/>
      <c r="F2206" s="21">
        <v>0</v>
      </c>
      <c r="G2206" s="21">
        <v>2875778</v>
      </c>
      <c r="H2206" s="21">
        <v>31763815</v>
      </c>
      <c r="I2206" s="10"/>
      <c r="J2206" s="21">
        <v>34639593</v>
      </c>
      <c r="K2206" s="10"/>
      <c r="L2206" s="21">
        <v>91492164</v>
      </c>
      <c r="M2206" s="10"/>
    </row>
    <row r="2207" spans="1:13" ht="14.25">
      <c r="A2207" s="20" t="s">
        <v>3555</v>
      </c>
      <c r="B2207" s="21" t="s">
        <v>3556</v>
      </c>
      <c r="C2207" s="21">
        <v>6198917</v>
      </c>
      <c r="D2207" s="10"/>
      <c r="E2207" s="10"/>
      <c r="F2207" s="21">
        <v>0</v>
      </c>
      <c r="G2207" s="21">
        <v>2356590</v>
      </c>
      <c r="H2207" s="21">
        <v>24482</v>
      </c>
      <c r="I2207" s="10"/>
      <c r="J2207" s="21">
        <v>2381072</v>
      </c>
      <c r="K2207" s="10"/>
      <c r="L2207" s="21">
        <v>6792541</v>
      </c>
      <c r="M2207" s="10"/>
    </row>
    <row r="2208" spans="1:13" ht="14.25">
      <c r="A2208" s="20" t="s">
        <v>3557</v>
      </c>
      <c r="B2208" s="21" t="s">
        <v>3558</v>
      </c>
      <c r="C2208" s="21">
        <v>49406340</v>
      </c>
      <c r="D2208" s="10"/>
      <c r="E2208" s="10"/>
      <c r="F2208" s="21">
        <v>0</v>
      </c>
      <c r="G2208" s="21">
        <v>22995255</v>
      </c>
      <c r="H2208" s="21">
        <v>13273741</v>
      </c>
      <c r="I2208" s="10"/>
      <c r="J2208" s="21">
        <v>36268996</v>
      </c>
      <c r="K2208" s="10"/>
      <c r="L2208" s="21">
        <v>86701168</v>
      </c>
      <c r="M2208" s="10"/>
    </row>
    <row r="2209" spans="1:13" ht="14.25">
      <c r="A2209" s="20" t="s">
        <v>3559</v>
      </c>
      <c r="B2209" s="21" t="s">
        <v>3560</v>
      </c>
      <c r="C2209" s="10"/>
      <c r="D2209" s="10"/>
      <c r="E2209" s="10"/>
      <c r="F2209" s="21">
        <v>0</v>
      </c>
      <c r="G2209" s="10"/>
      <c r="H2209" s="21">
        <v>0</v>
      </c>
      <c r="I2209" s="10"/>
      <c r="J2209" s="10"/>
      <c r="K2209" s="10"/>
      <c r="L2209" s="10"/>
      <c r="M2209" s="10"/>
    </row>
    <row r="2210" spans="1:13" ht="14.25">
      <c r="A2210" s="20" t="s">
        <v>25</v>
      </c>
      <c r="B2210" s="21" t="s">
        <v>113</v>
      </c>
      <c r="C2210" s="21">
        <v>2069510</v>
      </c>
      <c r="D2210" s="21">
        <v>465</v>
      </c>
      <c r="E2210" s="10"/>
      <c r="F2210" s="21">
        <v>95113</v>
      </c>
      <c r="G2210" s="21">
        <v>3819314</v>
      </c>
      <c r="H2210" s="21">
        <v>6126974</v>
      </c>
      <c r="I2210" s="21">
        <v>95113</v>
      </c>
      <c r="J2210" s="21">
        <v>9946288</v>
      </c>
      <c r="K2210" s="21">
        <v>4087</v>
      </c>
      <c r="L2210" s="21">
        <v>19944638</v>
      </c>
      <c r="M2210" s="10"/>
    </row>
    <row r="2211" spans="1:13" ht="25.5">
      <c r="A2211" s="20" t="s">
        <v>3561</v>
      </c>
      <c r="B2211" s="21" t="s">
        <v>3562</v>
      </c>
      <c r="C2211" s="10"/>
      <c r="D2211" s="10"/>
      <c r="E2211" s="10"/>
      <c r="F2211" s="21">
        <v>0</v>
      </c>
      <c r="G2211" s="10"/>
      <c r="H2211" s="21">
        <v>0</v>
      </c>
      <c r="I2211" s="10"/>
      <c r="J2211" s="10"/>
      <c r="K2211" s="10"/>
      <c r="L2211" s="10"/>
      <c r="M2211" s="10"/>
    </row>
    <row r="2212" spans="1:13" ht="14.25">
      <c r="A2212" s="20" t="s">
        <v>338</v>
      </c>
      <c r="B2212" s="21" t="s">
        <v>339</v>
      </c>
      <c r="C2212" s="21">
        <v>2287071</v>
      </c>
      <c r="D2212" s="10"/>
      <c r="E2212" s="10"/>
      <c r="F2212" s="21">
        <v>143660</v>
      </c>
      <c r="G2212" s="21">
        <v>2230547</v>
      </c>
      <c r="H2212" s="21">
        <v>14196993</v>
      </c>
      <c r="I2212" s="21">
        <v>143660</v>
      </c>
      <c r="J2212" s="21">
        <v>16427540</v>
      </c>
      <c r="K2212" s="21">
        <v>53839</v>
      </c>
      <c r="L2212" s="21">
        <v>19697351</v>
      </c>
      <c r="M2212" s="10"/>
    </row>
    <row r="2213" spans="1:13" ht="14.25">
      <c r="A2213" s="20" t="s">
        <v>237</v>
      </c>
      <c r="B2213" s="21" t="s">
        <v>238</v>
      </c>
      <c r="C2213" s="21">
        <v>2463419</v>
      </c>
      <c r="D2213" s="10"/>
      <c r="E2213" s="10"/>
      <c r="F2213" s="21">
        <v>82994</v>
      </c>
      <c r="G2213" s="21">
        <v>1073954</v>
      </c>
      <c r="H2213" s="21">
        <v>16256684</v>
      </c>
      <c r="I2213" s="21">
        <v>82994</v>
      </c>
      <c r="J2213" s="21">
        <v>17330638</v>
      </c>
      <c r="K2213" s="21">
        <v>23057</v>
      </c>
      <c r="L2213" s="21">
        <v>15994358</v>
      </c>
      <c r="M2213" s="10"/>
    </row>
    <row r="2214" spans="1:13" ht="14.25">
      <c r="A2214" s="20" t="s">
        <v>621</v>
      </c>
      <c r="B2214" s="21" t="s">
        <v>622</v>
      </c>
      <c r="C2214" s="21">
        <v>224565</v>
      </c>
      <c r="D2214" s="10"/>
      <c r="E2214" s="10"/>
      <c r="F2214" s="21">
        <v>15091</v>
      </c>
      <c r="G2214" s="10"/>
      <c r="H2214" s="21">
        <v>3467140</v>
      </c>
      <c r="I2214" s="21">
        <v>15091</v>
      </c>
      <c r="J2214" s="21">
        <v>3467140</v>
      </c>
      <c r="K2214" s="21">
        <v>358358</v>
      </c>
      <c r="L2214" s="21">
        <v>9931069</v>
      </c>
      <c r="M2214" s="10"/>
    </row>
    <row r="2215" spans="1:13" ht="14.25">
      <c r="A2215" s="20" t="s">
        <v>3563</v>
      </c>
      <c r="B2215" s="21" t="s">
        <v>3564</v>
      </c>
      <c r="C2215" s="10"/>
      <c r="D2215" s="10"/>
      <c r="E2215" s="10"/>
      <c r="F2215" s="21">
        <v>0</v>
      </c>
      <c r="G2215" s="10"/>
      <c r="H2215" s="21">
        <v>0</v>
      </c>
      <c r="I2215" s="10"/>
      <c r="J2215" s="10"/>
      <c r="K2215" s="10"/>
      <c r="L2215" s="10"/>
      <c r="M2215" s="10"/>
    </row>
    <row r="2216" spans="1:13" ht="14.25">
      <c r="A2216" s="20" t="s">
        <v>149</v>
      </c>
      <c r="B2216" s="21" t="s">
        <v>150</v>
      </c>
      <c r="C2216" s="21">
        <v>310974</v>
      </c>
      <c r="D2216" s="10"/>
      <c r="E2216" s="10"/>
      <c r="F2216" s="21">
        <v>13356</v>
      </c>
      <c r="G2216" s="21">
        <v>189</v>
      </c>
      <c r="H2216" s="21">
        <v>800066</v>
      </c>
      <c r="I2216" s="21">
        <v>13356</v>
      </c>
      <c r="J2216" s="21">
        <v>800255</v>
      </c>
      <c r="K2216" s="21">
        <v>8198</v>
      </c>
      <c r="L2216" s="21">
        <v>841575</v>
      </c>
      <c r="M2216" s="10"/>
    </row>
    <row r="2217" spans="1:13" ht="14.25">
      <c r="A2217" s="20" t="s">
        <v>1945</v>
      </c>
      <c r="B2217" s="21" t="s">
        <v>1946</v>
      </c>
      <c r="C2217" s="21">
        <v>304</v>
      </c>
      <c r="D2217" s="10"/>
      <c r="E2217" s="10"/>
      <c r="F2217" s="21">
        <v>62908</v>
      </c>
      <c r="G2217" s="10"/>
      <c r="H2217" s="21">
        <v>543029</v>
      </c>
      <c r="I2217" s="21">
        <v>62908</v>
      </c>
      <c r="J2217" s="21">
        <v>543029</v>
      </c>
      <c r="K2217" s="10"/>
      <c r="L2217" s="21">
        <v>740635</v>
      </c>
      <c r="M2217" s="10"/>
    </row>
    <row r="2218" spans="1:13" ht="14.25">
      <c r="A2218" s="20" t="s">
        <v>25</v>
      </c>
      <c r="B2218" s="21" t="s">
        <v>1009</v>
      </c>
      <c r="C2218" s="21">
        <v>857361</v>
      </c>
      <c r="D2218" s="10"/>
      <c r="E2218" s="10"/>
      <c r="F2218" s="21">
        <v>1030921</v>
      </c>
      <c r="G2218" s="21">
        <v>1406396</v>
      </c>
      <c r="H2218" s="21">
        <v>16884874</v>
      </c>
      <c r="I2218" s="21">
        <v>1030921</v>
      </c>
      <c r="J2218" s="21">
        <v>18291270</v>
      </c>
      <c r="K2218" s="21">
        <v>3758855</v>
      </c>
      <c r="L2218" s="21">
        <v>18337028</v>
      </c>
      <c r="M2218" s="10"/>
    </row>
    <row r="2219" spans="1:13" ht="93">
      <c r="A2219" s="20" t="s">
        <v>40</v>
      </c>
      <c r="B2219" s="21" t="s">
        <v>41</v>
      </c>
      <c r="C2219" s="21">
        <v>365805</v>
      </c>
      <c r="D2219" s="10"/>
      <c r="E2219" s="10"/>
      <c r="F2219" s="21">
        <v>386</v>
      </c>
      <c r="G2219" s="21">
        <v>123991</v>
      </c>
      <c r="H2219" s="21">
        <v>24882924</v>
      </c>
      <c r="I2219" s="21">
        <v>386</v>
      </c>
      <c r="J2219" s="21">
        <v>25006915</v>
      </c>
      <c r="K2219" s="21">
        <v>799</v>
      </c>
      <c r="L2219" s="21">
        <v>22583922</v>
      </c>
      <c r="M2219" s="10"/>
    </row>
    <row r="2220" spans="1:13" ht="14.25">
      <c r="A2220" s="20" t="s">
        <v>455</v>
      </c>
      <c r="B2220" s="21" t="s">
        <v>456</v>
      </c>
      <c r="C2220" s="21">
        <v>2831090</v>
      </c>
      <c r="D2220" s="21">
        <v>7106</v>
      </c>
      <c r="E2220" s="21">
        <v>2296</v>
      </c>
      <c r="F2220" s="21">
        <v>35324</v>
      </c>
      <c r="G2220" s="21">
        <v>2515760</v>
      </c>
      <c r="H2220" s="21">
        <v>138466602</v>
      </c>
      <c r="I2220" s="21">
        <v>37620</v>
      </c>
      <c r="J2220" s="21">
        <v>140982362</v>
      </c>
      <c r="K2220" s="21">
        <v>135810</v>
      </c>
      <c r="L2220" s="21">
        <v>182523406</v>
      </c>
      <c r="M2220" s="10"/>
    </row>
    <row r="2221" spans="1:13" ht="14.25">
      <c r="A2221" s="20" t="s">
        <v>203</v>
      </c>
      <c r="B2221" s="21" t="s">
        <v>204</v>
      </c>
      <c r="C2221" s="21">
        <v>180968</v>
      </c>
      <c r="D2221" s="10"/>
      <c r="E2221" s="10"/>
      <c r="F2221" s="21">
        <v>37494</v>
      </c>
      <c r="G2221" s="21">
        <v>543</v>
      </c>
      <c r="H2221" s="21">
        <v>7572587</v>
      </c>
      <c r="I2221" s="21">
        <v>37494</v>
      </c>
      <c r="J2221" s="21">
        <v>7573130</v>
      </c>
      <c r="K2221" s="21">
        <v>15083</v>
      </c>
      <c r="L2221" s="21">
        <v>12174492</v>
      </c>
      <c r="M2221" s="10"/>
    </row>
    <row r="2222" spans="1:13" ht="14.25">
      <c r="A2222" s="20" t="s">
        <v>3565</v>
      </c>
      <c r="B2222" s="21" t="s">
        <v>3566</v>
      </c>
      <c r="C2222" s="21">
        <v>5312772</v>
      </c>
      <c r="D2222" s="10"/>
      <c r="E2222" s="10"/>
      <c r="F2222" s="21">
        <v>0</v>
      </c>
      <c r="G2222" s="21">
        <v>3219798</v>
      </c>
      <c r="H2222" s="21">
        <v>3732922</v>
      </c>
      <c r="I2222" s="10"/>
      <c r="J2222" s="21">
        <v>6952720</v>
      </c>
      <c r="K2222" s="21">
        <v>29807</v>
      </c>
      <c r="L2222" s="21">
        <v>8462603</v>
      </c>
      <c r="M2222" s="10"/>
    </row>
    <row r="2223" spans="1:13" ht="14.25">
      <c r="A2223" s="20" t="s">
        <v>25</v>
      </c>
      <c r="B2223" s="21" t="s">
        <v>320</v>
      </c>
      <c r="C2223" s="21">
        <v>1391699</v>
      </c>
      <c r="D2223" s="10"/>
      <c r="E2223" s="10"/>
      <c r="F2223" s="21">
        <v>807514</v>
      </c>
      <c r="G2223" s="21">
        <v>1402743</v>
      </c>
      <c r="H2223" s="21">
        <v>5430613</v>
      </c>
      <c r="I2223" s="21">
        <v>807514</v>
      </c>
      <c r="J2223" s="21">
        <v>6833356</v>
      </c>
      <c r="K2223" s="21">
        <v>49952</v>
      </c>
      <c r="L2223" s="21">
        <v>8866082</v>
      </c>
      <c r="M2223" s="10"/>
    </row>
    <row r="2224" spans="1:13" ht="14.25">
      <c r="A2224" s="20" t="s">
        <v>25</v>
      </c>
      <c r="B2224" s="21" t="s">
        <v>377</v>
      </c>
      <c r="C2224" s="21">
        <v>4298822</v>
      </c>
      <c r="D2224" s="10"/>
      <c r="E2224" s="10"/>
      <c r="F2224" s="21">
        <v>118392</v>
      </c>
      <c r="G2224" s="21">
        <v>1495714</v>
      </c>
      <c r="H2224" s="21">
        <v>13414457</v>
      </c>
      <c r="I2224" s="21">
        <v>118392</v>
      </c>
      <c r="J2224" s="21">
        <v>14910171</v>
      </c>
      <c r="K2224" s="21">
        <v>74812</v>
      </c>
      <c r="L2224" s="21">
        <v>15422135</v>
      </c>
      <c r="M2224" s="10"/>
    </row>
    <row r="2225" spans="1:13" ht="36.75">
      <c r="A2225" s="20" t="s">
        <v>3567</v>
      </c>
      <c r="B2225" s="21" t="s">
        <v>3568</v>
      </c>
      <c r="C2225" s="10"/>
      <c r="D2225" s="10"/>
      <c r="E2225" s="10"/>
      <c r="F2225" s="21">
        <v>0</v>
      </c>
      <c r="G2225" s="10"/>
      <c r="H2225" s="21">
        <v>0</v>
      </c>
      <c r="I2225" s="10"/>
      <c r="J2225" s="10"/>
      <c r="K2225" s="10"/>
      <c r="L2225" s="10"/>
      <c r="M2225" s="10"/>
    </row>
    <row r="2226" spans="1:13" ht="14.25">
      <c r="A2226" s="20" t="s">
        <v>3569</v>
      </c>
      <c r="B2226" s="21" t="s">
        <v>3570</v>
      </c>
      <c r="C2226" s="21">
        <v>252895</v>
      </c>
      <c r="D2226" s="10"/>
      <c r="E2226" s="10"/>
      <c r="F2226" s="21">
        <v>0</v>
      </c>
      <c r="G2226" s="10"/>
      <c r="H2226" s="21">
        <v>4137459</v>
      </c>
      <c r="I2226" s="10"/>
      <c r="J2226" s="21">
        <v>4137459</v>
      </c>
      <c r="K2226" s="10"/>
      <c r="L2226" s="21">
        <v>503211</v>
      </c>
      <c r="M2226" s="10"/>
    </row>
    <row r="2227" spans="1:13" ht="14.25">
      <c r="A2227" s="20" t="s">
        <v>25</v>
      </c>
      <c r="B2227" s="21" t="s">
        <v>137</v>
      </c>
      <c r="C2227" s="21">
        <v>329638</v>
      </c>
      <c r="D2227" s="10"/>
      <c r="E2227" s="10"/>
      <c r="F2227" s="21">
        <v>1470</v>
      </c>
      <c r="G2227" s="21">
        <v>80003</v>
      </c>
      <c r="H2227" s="21">
        <v>1929463</v>
      </c>
      <c r="I2227" s="21">
        <v>1470</v>
      </c>
      <c r="J2227" s="21">
        <v>2009466</v>
      </c>
      <c r="K2227" s="21">
        <v>5963</v>
      </c>
      <c r="L2227" s="21">
        <v>3478961</v>
      </c>
      <c r="M2227" s="10"/>
    </row>
    <row r="2228" spans="1:13" ht="36.75">
      <c r="A2228" s="20" t="s">
        <v>97</v>
      </c>
      <c r="B2228" s="21" t="s">
        <v>98</v>
      </c>
      <c r="C2228" s="10"/>
      <c r="D2228" s="10"/>
      <c r="E2228" s="10"/>
      <c r="F2228" s="21">
        <v>28353</v>
      </c>
      <c r="G2228" s="21">
        <v>3728</v>
      </c>
      <c r="H2228" s="21">
        <v>528852</v>
      </c>
      <c r="I2228" s="21">
        <v>28353</v>
      </c>
      <c r="J2228" s="21">
        <v>532580</v>
      </c>
      <c r="K2228" s="21">
        <v>3000</v>
      </c>
      <c r="L2228" s="21">
        <v>645288</v>
      </c>
      <c r="M2228" s="10"/>
    </row>
    <row r="2229" spans="1:13" ht="14.25">
      <c r="A2229" s="29"/>
      <c r="B2229" s="21"/>
      <c r="C2229" s="21" t="s">
        <v>3571</v>
      </c>
      <c r="D2229" s="10"/>
      <c r="E2229" s="10"/>
      <c r="F2229" s="21">
        <v>0</v>
      </c>
      <c r="G2229" s="10"/>
      <c r="H2229" s="21">
        <v>0</v>
      </c>
      <c r="I2229" s="10"/>
      <c r="J2229" s="10"/>
      <c r="K2229" s="10"/>
      <c r="L2229" s="10"/>
      <c r="M2229" s="10"/>
    </row>
  </sheetData>
  <sheetProtection selectLockedCells="1" selectUnlockedCells="1"/>
  <mergeCells count="5">
    <mergeCell ref="A2:M2"/>
    <mergeCell ref="A5:A6"/>
    <mergeCell ref="B5:B6"/>
    <mergeCell ref="E5:F5"/>
    <mergeCell ref="G5:H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U1226"/>
  <sheetViews>
    <sheetView workbookViewId="0" topLeftCell="A1">
      <selection activeCell="E4" sqref="E4"/>
    </sheetView>
  </sheetViews>
  <sheetFormatPr defaultColWidth="9.140625" defaultRowHeight="12.75"/>
  <cols>
    <col min="1" max="1" width="6.00390625" style="30" customWidth="1"/>
    <col min="2" max="2" width="48.7109375" style="31" customWidth="1"/>
    <col min="3" max="3" width="0" style="0" hidden="1" customWidth="1"/>
    <col min="4" max="4" width="0" style="32" hidden="1" customWidth="1"/>
    <col min="5" max="5" width="9.57421875" style="33" customWidth="1"/>
    <col min="6" max="47" width="9.140625" style="30" customWidth="1"/>
  </cols>
  <sheetData>
    <row r="1" spans="1:5" ht="14.25" customHeight="1">
      <c r="A1" s="34" t="s">
        <v>3572</v>
      </c>
      <c r="B1" s="34"/>
      <c r="C1" s="34"/>
      <c r="D1" s="34"/>
      <c r="E1" s="34"/>
    </row>
    <row r="2" spans="1:5" ht="14.25">
      <c r="A2" s="34" t="s">
        <v>3573</v>
      </c>
      <c r="B2" s="34"/>
      <c r="C2" s="34"/>
      <c r="D2" s="34"/>
      <c r="E2" s="34"/>
    </row>
    <row r="3" spans="1:47" s="26" customFormat="1" ht="12" customHeight="1">
      <c r="A3" s="34"/>
      <c r="B3" s="34"/>
      <c r="C3" s="34"/>
      <c r="D3" s="34"/>
      <c r="E3" s="34"/>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row>
    <row r="4" spans="1:5" s="40" customFormat="1" ht="12" customHeight="1">
      <c r="A4" s="36" t="s">
        <v>3574</v>
      </c>
      <c r="B4" s="36" t="s">
        <v>2</v>
      </c>
      <c r="C4" s="37"/>
      <c r="D4" s="38"/>
      <c r="E4" s="39" t="s">
        <v>3</v>
      </c>
    </row>
    <row r="5" spans="1:5" s="40" customFormat="1" ht="12" customHeight="1">
      <c r="A5" s="36"/>
      <c r="B5" s="36"/>
      <c r="C5" s="41"/>
      <c r="D5" s="42"/>
      <c r="E5" s="39"/>
    </row>
    <row r="6" spans="1:5" s="40" customFormat="1" ht="12" customHeight="1">
      <c r="A6" s="36"/>
      <c r="B6" s="36"/>
      <c r="C6" s="43" t="s">
        <v>3575</v>
      </c>
      <c r="D6" s="44" t="s">
        <v>3576</v>
      </c>
      <c r="E6" s="39"/>
    </row>
    <row r="7" spans="1:47" s="49" customFormat="1" ht="33" customHeight="1">
      <c r="A7" s="45">
        <v>1</v>
      </c>
      <c r="B7" s="46" t="s">
        <v>2142</v>
      </c>
      <c r="C7" s="47" t="s">
        <v>2143</v>
      </c>
      <c r="D7" s="47"/>
      <c r="E7" s="48" t="s">
        <v>2143</v>
      </c>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row>
    <row r="8" spans="1:5" ht="33" customHeight="1">
      <c r="A8" s="45">
        <v>2</v>
      </c>
      <c r="B8" s="47" t="s">
        <v>3577</v>
      </c>
      <c r="C8" s="47" t="s">
        <v>2147</v>
      </c>
      <c r="D8" s="47" t="s">
        <v>3577</v>
      </c>
      <c r="E8" s="48" t="s">
        <v>2147</v>
      </c>
    </row>
    <row r="9" spans="1:5" ht="33" customHeight="1">
      <c r="A9" s="45">
        <v>3</v>
      </c>
      <c r="B9" s="47" t="s">
        <v>3578</v>
      </c>
      <c r="C9" s="47" t="s">
        <v>2148</v>
      </c>
      <c r="D9" s="47" t="s">
        <v>3578</v>
      </c>
      <c r="E9" s="48" t="s">
        <v>2148</v>
      </c>
    </row>
    <row r="10" spans="1:5" ht="33" customHeight="1">
      <c r="A10" s="45">
        <v>4</v>
      </c>
      <c r="B10" s="47" t="s">
        <v>3579</v>
      </c>
      <c r="C10" s="47" t="s">
        <v>2150</v>
      </c>
      <c r="D10" s="47" t="s">
        <v>3579</v>
      </c>
      <c r="E10" s="48" t="s">
        <v>2150</v>
      </c>
    </row>
    <row r="11" spans="1:5" ht="33" customHeight="1">
      <c r="A11" s="45">
        <v>5</v>
      </c>
      <c r="B11" s="47" t="s">
        <v>3580</v>
      </c>
      <c r="C11" s="47" t="s">
        <v>2152</v>
      </c>
      <c r="D11" s="47" t="s">
        <v>3580</v>
      </c>
      <c r="E11" s="48" t="s">
        <v>2152</v>
      </c>
    </row>
    <row r="12" spans="1:5" s="30" customFormat="1" ht="33" customHeight="1">
      <c r="A12" s="45">
        <v>6</v>
      </c>
      <c r="B12" s="47" t="s">
        <v>3581</v>
      </c>
      <c r="C12" s="47" t="s">
        <v>2157</v>
      </c>
      <c r="D12" s="47" t="s">
        <v>3581</v>
      </c>
      <c r="E12" s="48" t="s">
        <v>2154</v>
      </c>
    </row>
    <row r="13" spans="1:5" s="30" customFormat="1" ht="33" customHeight="1">
      <c r="A13" s="45">
        <v>7</v>
      </c>
      <c r="B13" s="47" t="s">
        <v>3582</v>
      </c>
      <c r="C13" s="47" t="s">
        <v>2162</v>
      </c>
      <c r="D13" s="47" t="s">
        <v>3582</v>
      </c>
      <c r="E13" s="48" t="s">
        <v>2159</v>
      </c>
    </row>
    <row r="14" spans="1:5" s="30" customFormat="1" ht="33" customHeight="1">
      <c r="A14" s="45">
        <v>8</v>
      </c>
      <c r="B14" s="47" t="s">
        <v>2163</v>
      </c>
      <c r="C14" s="47" t="s">
        <v>2164</v>
      </c>
      <c r="D14" s="47" t="s">
        <v>2163</v>
      </c>
      <c r="E14" s="48" t="s">
        <v>2164</v>
      </c>
    </row>
    <row r="15" spans="1:5" s="30" customFormat="1" ht="33" customHeight="1">
      <c r="A15" s="45">
        <v>9</v>
      </c>
      <c r="B15" s="47" t="s">
        <v>2166</v>
      </c>
      <c r="C15" s="47" t="s">
        <v>2167</v>
      </c>
      <c r="D15" s="47" t="s">
        <v>2166</v>
      </c>
      <c r="E15" s="48" t="s">
        <v>2167</v>
      </c>
    </row>
    <row r="16" spans="1:5" s="30" customFormat="1" ht="33" customHeight="1">
      <c r="A16" s="45">
        <v>10</v>
      </c>
      <c r="B16" s="47" t="s">
        <v>1096</v>
      </c>
      <c r="C16" s="47" t="s">
        <v>2171</v>
      </c>
      <c r="D16" s="47" t="s">
        <v>1096</v>
      </c>
      <c r="E16" s="48" t="s">
        <v>2171</v>
      </c>
    </row>
    <row r="17" spans="1:5" ht="33" customHeight="1">
      <c r="A17" s="45">
        <v>11</v>
      </c>
      <c r="B17" s="47" t="s">
        <v>3583</v>
      </c>
      <c r="C17" s="47" t="s">
        <v>2176</v>
      </c>
      <c r="D17" s="47" t="s">
        <v>3583</v>
      </c>
      <c r="E17" s="48" t="s">
        <v>2176</v>
      </c>
    </row>
    <row r="18" spans="1:5" ht="33" customHeight="1">
      <c r="A18" s="45">
        <v>12</v>
      </c>
      <c r="B18" s="47" t="s">
        <v>3584</v>
      </c>
      <c r="C18" s="47" t="s">
        <v>2178</v>
      </c>
      <c r="D18" s="47" t="s">
        <v>3584</v>
      </c>
      <c r="E18" s="48" t="s">
        <v>2178</v>
      </c>
    </row>
    <row r="19" spans="1:5" ht="33" customHeight="1">
      <c r="A19" s="45">
        <v>13</v>
      </c>
      <c r="B19" s="47" t="s">
        <v>3585</v>
      </c>
      <c r="C19" s="47" t="s">
        <v>2179</v>
      </c>
      <c r="D19" s="47" t="s">
        <v>3585</v>
      </c>
      <c r="E19" s="48" t="s">
        <v>2179</v>
      </c>
    </row>
    <row r="20" spans="1:5" ht="33" customHeight="1">
      <c r="A20" s="45">
        <v>14</v>
      </c>
      <c r="B20" s="47" t="s">
        <v>3586</v>
      </c>
      <c r="C20" s="47" t="s">
        <v>2181</v>
      </c>
      <c r="D20" s="47" t="s">
        <v>3586</v>
      </c>
      <c r="E20" s="48" t="s">
        <v>2181</v>
      </c>
    </row>
    <row r="21" spans="1:5" ht="33" customHeight="1">
      <c r="A21" s="45">
        <v>15</v>
      </c>
      <c r="B21" s="47" t="s">
        <v>3587</v>
      </c>
      <c r="C21" s="47" t="s">
        <v>2182</v>
      </c>
      <c r="D21" s="47" t="s">
        <v>3587</v>
      </c>
      <c r="E21" s="48" t="s">
        <v>2182</v>
      </c>
    </row>
    <row r="22" spans="1:5" ht="33" customHeight="1">
      <c r="A22" s="45">
        <v>16</v>
      </c>
      <c r="B22" s="47" t="s">
        <v>3588</v>
      </c>
      <c r="C22" s="47" t="s">
        <v>1576</v>
      </c>
      <c r="D22" s="47" t="s">
        <v>3588</v>
      </c>
      <c r="E22" s="48" t="s">
        <v>1576</v>
      </c>
    </row>
    <row r="23" spans="1:5" ht="33" customHeight="1">
      <c r="A23" s="45">
        <v>17</v>
      </c>
      <c r="B23" s="47" t="s">
        <v>3589</v>
      </c>
      <c r="C23" s="47" t="s">
        <v>2183</v>
      </c>
      <c r="D23" s="47" t="s">
        <v>3589</v>
      </c>
      <c r="E23" s="48" t="s">
        <v>2183</v>
      </c>
    </row>
    <row r="24" spans="1:5" ht="33" customHeight="1">
      <c r="A24" s="45">
        <v>18</v>
      </c>
      <c r="B24" s="47" t="s">
        <v>3590</v>
      </c>
      <c r="C24" s="47" t="s">
        <v>1265</v>
      </c>
      <c r="D24" s="47" t="s">
        <v>3590</v>
      </c>
      <c r="E24" s="48" t="s">
        <v>1265</v>
      </c>
    </row>
    <row r="25" spans="1:5" ht="33" customHeight="1">
      <c r="A25" s="45">
        <v>19</v>
      </c>
      <c r="B25" s="47" t="s">
        <v>3591</v>
      </c>
      <c r="C25" s="47" t="s">
        <v>1191</v>
      </c>
      <c r="D25" s="47" t="s">
        <v>3591</v>
      </c>
      <c r="E25" s="48" t="s">
        <v>1191</v>
      </c>
    </row>
    <row r="26" spans="1:5" ht="33" customHeight="1">
      <c r="A26" s="45">
        <v>20</v>
      </c>
      <c r="B26" s="47" t="s">
        <v>3592</v>
      </c>
      <c r="C26" s="47" t="s">
        <v>2184</v>
      </c>
      <c r="D26" s="47" t="s">
        <v>3592</v>
      </c>
      <c r="E26" s="48" t="s">
        <v>2184</v>
      </c>
    </row>
    <row r="27" spans="1:5" ht="33" customHeight="1">
      <c r="A27" s="45">
        <v>21</v>
      </c>
      <c r="B27" s="47" t="s">
        <v>3593</v>
      </c>
      <c r="C27" s="47" t="s">
        <v>2186</v>
      </c>
      <c r="D27" s="47" t="s">
        <v>3593</v>
      </c>
      <c r="E27" s="48" t="s">
        <v>2186</v>
      </c>
    </row>
    <row r="28" spans="1:5" ht="33" customHeight="1">
      <c r="A28" s="45">
        <v>22</v>
      </c>
      <c r="B28" s="47" t="s">
        <v>3594</v>
      </c>
      <c r="C28" s="47" t="s">
        <v>290</v>
      </c>
      <c r="D28" s="47" t="s">
        <v>3594</v>
      </c>
      <c r="E28" s="48" t="s">
        <v>290</v>
      </c>
    </row>
    <row r="29" spans="1:5" ht="33" customHeight="1">
      <c r="A29" s="45">
        <v>23</v>
      </c>
      <c r="B29" s="47" t="s">
        <v>3595</v>
      </c>
      <c r="C29" s="47" t="s">
        <v>2187</v>
      </c>
      <c r="D29" s="47" t="s">
        <v>3595</v>
      </c>
      <c r="E29" s="48" t="s">
        <v>2187</v>
      </c>
    </row>
    <row r="30" spans="1:5" ht="33" customHeight="1">
      <c r="A30" s="45">
        <v>24</v>
      </c>
      <c r="B30" s="47" t="s">
        <v>3596</v>
      </c>
      <c r="C30" s="47" t="s">
        <v>444</v>
      </c>
      <c r="D30" s="47" t="s">
        <v>3596</v>
      </c>
      <c r="E30" s="48" t="s">
        <v>444</v>
      </c>
    </row>
    <row r="31" spans="1:5" ht="33" customHeight="1">
      <c r="A31" s="45">
        <v>25</v>
      </c>
      <c r="B31" s="47" t="s">
        <v>3597</v>
      </c>
      <c r="C31" s="47" t="s">
        <v>2189</v>
      </c>
      <c r="D31" s="47" t="s">
        <v>3597</v>
      </c>
      <c r="E31" s="48" t="s">
        <v>2189</v>
      </c>
    </row>
    <row r="32" spans="1:5" ht="33" customHeight="1">
      <c r="A32" s="45">
        <v>26</v>
      </c>
      <c r="B32" s="47" t="s">
        <v>3598</v>
      </c>
      <c r="C32" s="47" t="s">
        <v>2190</v>
      </c>
      <c r="D32" s="47" t="s">
        <v>3598</v>
      </c>
      <c r="E32" s="48" t="s">
        <v>2190</v>
      </c>
    </row>
    <row r="33" spans="1:5" ht="33" customHeight="1">
      <c r="A33" s="45">
        <v>27</v>
      </c>
      <c r="B33" s="47" t="s">
        <v>3599</v>
      </c>
      <c r="C33" s="47" t="s">
        <v>1578</v>
      </c>
      <c r="D33" s="47" t="s">
        <v>3599</v>
      </c>
      <c r="E33" s="48" t="s">
        <v>1578</v>
      </c>
    </row>
    <row r="34" spans="1:5" ht="33" customHeight="1">
      <c r="A34" s="45">
        <v>28</v>
      </c>
      <c r="B34" s="47" t="s">
        <v>3600</v>
      </c>
      <c r="C34" s="47" t="s">
        <v>426</v>
      </c>
      <c r="D34" s="47" t="s">
        <v>3600</v>
      </c>
      <c r="E34" s="48" t="s">
        <v>426</v>
      </c>
    </row>
    <row r="35" spans="1:5" ht="33" customHeight="1">
      <c r="A35" s="45">
        <v>29</v>
      </c>
      <c r="B35" s="47" t="s">
        <v>3601</v>
      </c>
      <c r="C35" s="47" t="s">
        <v>2192</v>
      </c>
      <c r="D35" s="47" t="s">
        <v>3601</v>
      </c>
      <c r="E35" s="48" t="s">
        <v>2192</v>
      </c>
    </row>
    <row r="36" spans="1:5" ht="33" customHeight="1">
      <c r="A36" s="45">
        <v>30</v>
      </c>
      <c r="B36" s="47" t="s">
        <v>3602</v>
      </c>
      <c r="C36" s="47" t="s">
        <v>2193</v>
      </c>
      <c r="D36" s="47" t="s">
        <v>3602</v>
      </c>
      <c r="E36" s="48" t="s">
        <v>2193</v>
      </c>
    </row>
    <row r="37" spans="1:5" ht="33" customHeight="1">
      <c r="A37" s="45">
        <v>31</v>
      </c>
      <c r="B37" s="47" t="s">
        <v>3603</v>
      </c>
      <c r="C37" s="47" t="s">
        <v>1579</v>
      </c>
      <c r="D37" s="47" t="s">
        <v>3603</v>
      </c>
      <c r="E37" s="48" t="s">
        <v>1579</v>
      </c>
    </row>
    <row r="38" spans="1:5" ht="33" customHeight="1">
      <c r="A38" s="45">
        <v>32</v>
      </c>
      <c r="B38" s="47" t="s">
        <v>3604</v>
      </c>
      <c r="C38" s="47" t="s">
        <v>1580</v>
      </c>
      <c r="D38" s="47" t="s">
        <v>3604</v>
      </c>
      <c r="E38" s="48" t="s">
        <v>1580</v>
      </c>
    </row>
    <row r="39" spans="1:5" ht="33" customHeight="1">
      <c r="A39" s="45">
        <v>33</v>
      </c>
      <c r="B39" s="47" t="s">
        <v>3605</v>
      </c>
      <c r="C39" s="47" t="s">
        <v>810</v>
      </c>
      <c r="D39" s="47" t="s">
        <v>3605</v>
      </c>
      <c r="E39" s="48" t="s">
        <v>810</v>
      </c>
    </row>
    <row r="40" spans="1:5" ht="33" customHeight="1">
      <c r="A40" s="45">
        <v>34</v>
      </c>
      <c r="B40" s="47" t="s">
        <v>2194</v>
      </c>
      <c r="C40" s="47" t="s">
        <v>2195</v>
      </c>
      <c r="D40" s="47" t="s">
        <v>2194</v>
      </c>
      <c r="E40" s="48" t="s">
        <v>2195</v>
      </c>
    </row>
    <row r="41" spans="1:5" ht="33" customHeight="1">
      <c r="A41" s="45">
        <v>35</v>
      </c>
      <c r="B41" s="47" t="s">
        <v>3606</v>
      </c>
      <c r="C41" s="47" t="s">
        <v>2197</v>
      </c>
      <c r="D41" s="47" t="s">
        <v>3606</v>
      </c>
      <c r="E41" s="48" t="s">
        <v>2197</v>
      </c>
    </row>
    <row r="42" spans="1:5" ht="33" customHeight="1">
      <c r="A42" s="45">
        <v>36</v>
      </c>
      <c r="B42" s="47" t="s">
        <v>3607</v>
      </c>
      <c r="C42" s="47" t="s">
        <v>2199</v>
      </c>
      <c r="D42" s="47" t="s">
        <v>3607</v>
      </c>
      <c r="E42" s="48" t="s">
        <v>2199</v>
      </c>
    </row>
    <row r="43" spans="1:5" ht="33" customHeight="1">
      <c r="A43" s="45">
        <v>37</v>
      </c>
      <c r="B43" s="47" t="s">
        <v>2201</v>
      </c>
      <c r="C43" s="47" t="s">
        <v>2202</v>
      </c>
      <c r="D43" s="47" t="s">
        <v>2201</v>
      </c>
      <c r="E43" s="48" t="s">
        <v>2200</v>
      </c>
    </row>
    <row r="44" spans="1:5" ht="33" customHeight="1">
      <c r="A44" s="45">
        <v>38</v>
      </c>
      <c r="B44" s="47" t="s">
        <v>3608</v>
      </c>
      <c r="C44" s="47" t="s">
        <v>2205</v>
      </c>
      <c r="D44" s="47" t="s">
        <v>3608</v>
      </c>
      <c r="E44" s="48" t="s">
        <v>2205</v>
      </c>
    </row>
    <row r="45" spans="1:5" ht="33" customHeight="1">
      <c r="A45" s="45">
        <v>39</v>
      </c>
      <c r="B45" s="47" t="s">
        <v>3609</v>
      </c>
      <c r="C45" s="47" t="s">
        <v>2206</v>
      </c>
      <c r="D45" s="47" t="s">
        <v>3609</v>
      </c>
      <c r="E45" s="48" t="s">
        <v>2206</v>
      </c>
    </row>
    <row r="46" spans="1:5" ht="33" customHeight="1">
      <c r="A46" s="45">
        <v>40</v>
      </c>
      <c r="B46" s="47" t="s">
        <v>3610</v>
      </c>
      <c r="C46" s="47" t="s">
        <v>2207</v>
      </c>
      <c r="D46" s="47" t="s">
        <v>3610</v>
      </c>
      <c r="E46" s="48" t="s">
        <v>2207</v>
      </c>
    </row>
    <row r="47" spans="1:5" ht="33" customHeight="1">
      <c r="A47" s="45">
        <v>41</v>
      </c>
      <c r="B47" s="47" t="s">
        <v>3611</v>
      </c>
      <c r="C47" s="47" t="s">
        <v>2209</v>
      </c>
      <c r="D47" s="47" t="s">
        <v>3611</v>
      </c>
      <c r="E47" s="48" t="s">
        <v>2209</v>
      </c>
    </row>
    <row r="48" spans="1:5" ht="33" customHeight="1">
      <c r="A48" s="45">
        <v>42</v>
      </c>
      <c r="B48" s="47" t="s">
        <v>3612</v>
      </c>
      <c r="C48" s="47" t="s">
        <v>2210</v>
      </c>
      <c r="D48" s="47" t="s">
        <v>3612</v>
      </c>
      <c r="E48" s="48" t="s">
        <v>2210</v>
      </c>
    </row>
    <row r="49" spans="1:5" ht="33" customHeight="1">
      <c r="A49" s="45">
        <v>43</v>
      </c>
      <c r="B49" s="47" t="s">
        <v>3613</v>
      </c>
      <c r="C49" s="47" t="s">
        <v>2212</v>
      </c>
      <c r="D49" s="47" t="s">
        <v>3613</v>
      </c>
      <c r="E49" s="48" t="s">
        <v>2212</v>
      </c>
    </row>
    <row r="50" spans="1:5" ht="33" customHeight="1">
      <c r="A50" s="45">
        <v>44</v>
      </c>
      <c r="B50" s="47" t="s">
        <v>3614</v>
      </c>
      <c r="C50" s="47" t="s">
        <v>1583</v>
      </c>
      <c r="D50" s="47" t="s">
        <v>3614</v>
      </c>
      <c r="E50" s="48" t="s">
        <v>1583</v>
      </c>
    </row>
    <row r="51" spans="1:5" ht="33" customHeight="1">
      <c r="A51" s="45">
        <v>45</v>
      </c>
      <c r="B51" s="47" t="s">
        <v>3615</v>
      </c>
      <c r="C51" s="47" t="s">
        <v>2214</v>
      </c>
      <c r="D51" s="47" t="s">
        <v>3615</v>
      </c>
      <c r="E51" s="48" t="s">
        <v>2214</v>
      </c>
    </row>
    <row r="52" spans="1:5" ht="33" customHeight="1">
      <c r="A52" s="45">
        <v>46</v>
      </c>
      <c r="B52" s="47" t="s">
        <v>3616</v>
      </c>
      <c r="C52" s="47" t="s">
        <v>1584</v>
      </c>
      <c r="D52" s="47" t="s">
        <v>3616</v>
      </c>
      <c r="E52" s="48" t="s">
        <v>1584</v>
      </c>
    </row>
    <row r="53" spans="1:5" ht="33" customHeight="1">
      <c r="A53" s="45">
        <v>47</v>
      </c>
      <c r="B53" s="47" t="s">
        <v>3617</v>
      </c>
      <c r="C53" s="47" t="s">
        <v>2215</v>
      </c>
      <c r="D53" s="47" t="s">
        <v>3617</v>
      </c>
      <c r="E53" s="48" t="s">
        <v>2215</v>
      </c>
    </row>
    <row r="54" spans="1:5" ht="33" customHeight="1">
      <c r="A54" s="45">
        <v>48</v>
      </c>
      <c r="B54" s="47" t="s">
        <v>3618</v>
      </c>
      <c r="C54" s="47" t="s">
        <v>465</v>
      </c>
      <c r="D54" s="47" t="s">
        <v>3618</v>
      </c>
      <c r="E54" s="48" t="s">
        <v>465</v>
      </c>
    </row>
    <row r="55" spans="1:5" ht="33" customHeight="1">
      <c r="A55" s="45">
        <v>49</v>
      </c>
      <c r="B55" s="47" t="s">
        <v>3619</v>
      </c>
      <c r="C55" s="47" t="s">
        <v>2216</v>
      </c>
      <c r="D55" s="47" t="s">
        <v>3619</v>
      </c>
      <c r="E55" s="48" t="s">
        <v>2216</v>
      </c>
    </row>
    <row r="56" spans="1:5" ht="33" customHeight="1">
      <c r="A56" s="45">
        <v>50</v>
      </c>
      <c r="B56" s="47" t="s">
        <v>3620</v>
      </c>
      <c r="C56" s="47" t="s">
        <v>258</v>
      </c>
      <c r="D56" s="47" t="s">
        <v>3620</v>
      </c>
      <c r="E56" s="48" t="s">
        <v>258</v>
      </c>
    </row>
    <row r="57" spans="1:5" ht="33" customHeight="1">
      <c r="A57" s="45">
        <v>51</v>
      </c>
      <c r="B57" s="47" t="s">
        <v>3621</v>
      </c>
      <c r="C57" s="47" t="s">
        <v>2217</v>
      </c>
      <c r="D57" s="47" t="s">
        <v>3621</v>
      </c>
      <c r="E57" s="48" t="s">
        <v>2217</v>
      </c>
    </row>
    <row r="58" spans="1:5" ht="33" customHeight="1">
      <c r="A58" s="45">
        <v>52</v>
      </c>
      <c r="B58" s="47" t="s">
        <v>3622</v>
      </c>
      <c r="C58" s="47" t="s">
        <v>275</v>
      </c>
      <c r="D58" s="47" t="s">
        <v>3622</v>
      </c>
      <c r="E58" s="48" t="s">
        <v>275</v>
      </c>
    </row>
    <row r="59" spans="1:5" ht="33" customHeight="1">
      <c r="A59" s="45">
        <v>53</v>
      </c>
      <c r="B59" s="47" t="s">
        <v>3623</v>
      </c>
      <c r="C59" s="47" t="s">
        <v>2219</v>
      </c>
      <c r="D59" s="47" t="s">
        <v>3623</v>
      </c>
      <c r="E59" s="48" t="s">
        <v>2219</v>
      </c>
    </row>
    <row r="60" spans="1:5" ht="33" customHeight="1">
      <c r="A60" s="45">
        <v>54</v>
      </c>
      <c r="B60" s="47" t="s">
        <v>3624</v>
      </c>
      <c r="C60" s="47" t="s">
        <v>2220</v>
      </c>
      <c r="D60" s="47" t="s">
        <v>3624</v>
      </c>
      <c r="E60" s="48" t="s">
        <v>2220</v>
      </c>
    </row>
    <row r="61" spans="1:5" ht="33" customHeight="1">
      <c r="A61" s="45">
        <v>55</v>
      </c>
      <c r="B61" s="47" t="s">
        <v>3625</v>
      </c>
      <c r="C61" s="47" t="s">
        <v>559</v>
      </c>
      <c r="D61" s="47" t="s">
        <v>3625</v>
      </c>
      <c r="E61" s="48" t="s">
        <v>559</v>
      </c>
    </row>
    <row r="62" spans="1:5" ht="33" customHeight="1">
      <c r="A62" s="45">
        <v>56</v>
      </c>
      <c r="B62" s="47" t="s">
        <v>3626</v>
      </c>
      <c r="C62" s="47" t="s">
        <v>2222</v>
      </c>
      <c r="D62" s="47" t="s">
        <v>3626</v>
      </c>
      <c r="E62" s="48" t="s">
        <v>2222</v>
      </c>
    </row>
    <row r="63" spans="1:5" ht="33" customHeight="1">
      <c r="A63" s="45">
        <v>57</v>
      </c>
      <c r="B63" s="47" t="s">
        <v>3627</v>
      </c>
      <c r="C63" s="47" t="s">
        <v>2223</v>
      </c>
      <c r="D63" s="47" t="s">
        <v>3627</v>
      </c>
      <c r="E63" s="48" t="s">
        <v>2223</v>
      </c>
    </row>
    <row r="64" spans="1:5" ht="33" customHeight="1">
      <c r="A64" s="45">
        <v>58</v>
      </c>
      <c r="B64" s="47" t="s">
        <v>3628</v>
      </c>
      <c r="C64" s="47" t="s">
        <v>397</v>
      </c>
      <c r="D64" s="47" t="s">
        <v>3628</v>
      </c>
      <c r="E64" s="48" t="s">
        <v>397</v>
      </c>
    </row>
    <row r="65" spans="1:5" ht="33" customHeight="1">
      <c r="A65" s="45">
        <v>59</v>
      </c>
      <c r="B65" s="47" t="s">
        <v>3629</v>
      </c>
      <c r="C65" s="47" t="s">
        <v>2224</v>
      </c>
      <c r="D65" s="47" t="s">
        <v>3629</v>
      </c>
      <c r="E65" s="48" t="s">
        <v>2224</v>
      </c>
    </row>
    <row r="66" spans="1:5" ht="33" customHeight="1">
      <c r="A66" s="45">
        <v>60</v>
      </c>
      <c r="B66" s="47" t="s">
        <v>3630</v>
      </c>
      <c r="C66" s="47" t="s">
        <v>2226</v>
      </c>
      <c r="D66" s="47" t="s">
        <v>3630</v>
      </c>
      <c r="E66" s="48" t="s">
        <v>2226</v>
      </c>
    </row>
    <row r="67" spans="1:5" ht="33" customHeight="1">
      <c r="A67" s="45">
        <v>61</v>
      </c>
      <c r="B67" s="47" t="s">
        <v>3631</v>
      </c>
      <c r="C67" s="47" t="s">
        <v>2228</v>
      </c>
      <c r="D67" s="47" t="s">
        <v>3631</v>
      </c>
      <c r="E67" s="48" t="s">
        <v>2228</v>
      </c>
    </row>
    <row r="68" spans="1:5" ht="33" customHeight="1">
      <c r="A68" s="45">
        <v>62</v>
      </c>
      <c r="B68" s="47" t="s">
        <v>3632</v>
      </c>
      <c r="C68" s="47" t="s">
        <v>2230</v>
      </c>
      <c r="D68" s="47" t="s">
        <v>3632</v>
      </c>
      <c r="E68" s="48" t="s">
        <v>2230</v>
      </c>
    </row>
    <row r="69" spans="1:5" ht="33" customHeight="1">
      <c r="A69" s="45">
        <v>63</v>
      </c>
      <c r="B69" s="47" t="s">
        <v>3633</v>
      </c>
      <c r="C69" s="47" t="s">
        <v>1517</v>
      </c>
      <c r="D69" s="47" t="s">
        <v>3633</v>
      </c>
      <c r="E69" s="48" t="s">
        <v>1517</v>
      </c>
    </row>
    <row r="70" spans="1:5" ht="33" customHeight="1">
      <c r="A70" s="45">
        <v>64</v>
      </c>
      <c r="B70" s="47" t="s">
        <v>3634</v>
      </c>
      <c r="C70" s="47" t="s">
        <v>1238</v>
      </c>
      <c r="D70" s="47" t="s">
        <v>3634</v>
      </c>
      <c r="E70" s="48" t="s">
        <v>1238</v>
      </c>
    </row>
    <row r="71" spans="1:5" ht="33" customHeight="1">
      <c r="A71" s="45">
        <v>65</v>
      </c>
      <c r="B71" s="47" t="s">
        <v>3635</v>
      </c>
      <c r="C71" s="47" t="s">
        <v>1407</v>
      </c>
      <c r="D71" s="47" t="s">
        <v>3635</v>
      </c>
      <c r="E71" s="48" t="s">
        <v>1407</v>
      </c>
    </row>
    <row r="72" spans="1:5" ht="33" customHeight="1">
      <c r="A72" s="45">
        <v>66</v>
      </c>
      <c r="B72" s="47" t="s">
        <v>3636</v>
      </c>
      <c r="C72" s="47"/>
      <c r="D72" s="47"/>
      <c r="E72" s="50" t="s">
        <v>3637</v>
      </c>
    </row>
    <row r="73" spans="1:5" ht="33" customHeight="1">
      <c r="A73" s="45">
        <v>67</v>
      </c>
      <c r="B73" s="47" t="s">
        <v>3638</v>
      </c>
      <c r="C73" s="47"/>
      <c r="D73" s="47"/>
      <c r="E73" s="50" t="s">
        <v>3639</v>
      </c>
    </row>
    <row r="74" spans="1:5" ht="33" customHeight="1">
      <c r="A74" s="45">
        <v>68</v>
      </c>
      <c r="B74" s="47" t="s">
        <v>3640</v>
      </c>
      <c r="C74" s="47"/>
      <c r="D74" s="47"/>
      <c r="E74" s="50" t="s">
        <v>3641</v>
      </c>
    </row>
    <row r="75" spans="1:5" ht="33" customHeight="1">
      <c r="A75" s="45">
        <v>69</v>
      </c>
      <c r="B75" s="47" t="s">
        <v>3642</v>
      </c>
      <c r="C75" s="47" t="s">
        <v>1451</v>
      </c>
      <c r="D75" s="47" t="s">
        <v>3642</v>
      </c>
      <c r="E75" s="48" t="s">
        <v>1451</v>
      </c>
    </row>
    <row r="76" spans="1:5" ht="33" customHeight="1">
      <c r="A76" s="45">
        <v>70</v>
      </c>
      <c r="B76" s="47" t="s">
        <v>3643</v>
      </c>
      <c r="C76" s="47" t="s">
        <v>2232</v>
      </c>
      <c r="D76" s="47" t="s">
        <v>3643</v>
      </c>
      <c r="E76" s="48" t="s">
        <v>2232</v>
      </c>
    </row>
    <row r="77" spans="1:5" ht="33" customHeight="1">
      <c r="A77" s="45">
        <v>71</v>
      </c>
      <c r="B77" s="47" t="s">
        <v>3644</v>
      </c>
      <c r="C77" s="47" t="s">
        <v>119</v>
      </c>
      <c r="D77" s="47" t="s">
        <v>3644</v>
      </c>
      <c r="E77" s="48" t="s">
        <v>119</v>
      </c>
    </row>
    <row r="78" spans="1:5" ht="33" customHeight="1">
      <c r="A78" s="45">
        <v>72</v>
      </c>
      <c r="B78" s="47" t="s">
        <v>3645</v>
      </c>
      <c r="C78" s="47" t="s">
        <v>2234</v>
      </c>
      <c r="D78" s="47" t="s">
        <v>3645</v>
      </c>
      <c r="E78" s="48" t="s">
        <v>2234</v>
      </c>
    </row>
    <row r="79" spans="1:5" ht="33" customHeight="1">
      <c r="A79" s="45">
        <v>73</v>
      </c>
      <c r="B79" s="47" t="s">
        <v>3646</v>
      </c>
      <c r="C79" s="47" t="s">
        <v>2236</v>
      </c>
      <c r="D79" s="47" t="s">
        <v>3646</v>
      </c>
      <c r="E79" s="48" t="s">
        <v>2236</v>
      </c>
    </row>
    <row r="80" spans="1:5" ht="33" customHeight="1">
      <c r="A80" s="45">
        <v>74</v>
      </c>
      <c r="B80" s="47" t="s">
        <v>3647</v>
      </c>
      <c r="C80" s="47" t="s">
        <v>519</v>
      </c>
      <c r="D80" s="47" t="s">
        <v>3647</v>
      </c>
      <c r="E80" s="48" t="s">
        <v>519</v>
      </c>
    </row>
    <row r="81" spans="1:5" ht="33" customHeight="1">
      <c r="A81" s="45">
        <v>75</v>
      </c>
      <c r="B81" s="47" t="s">
        <v>3648</v>
      </c>
      <c r="C81" s="47" t="s">
        <v>2238</v>
      </c>
      <c r="D81" s="47" t="s">
        <v>3648</v>
      </c>
      <c r="E81" s="48" t="s">
        <v>2238</v>
      </c>
    </row>
    <row r="82" spans="1:5" ht="33" customHeight="1">
      <c r="A82" s="45">
        <v>76</v>
      </c>
      <c r="B82" s="47" t="s">
        <v>3649</v>
      </c>
      <c r="C82" s="47" t="s">
        <v>2240</v>
      </c>
      <c r="D82" s="47" t="s">
        <v>3649</v>
      </c>
      <c r="E82" s="48" t="s">
        <v>2240</v>
      </c>
    </row>
    <row r="83" spans="1:5" ht="33" customHeight="1">
      <c r="A83" s="45">
        <v>77</v>
      </c>
      <c r="B83" s="47" t="s">
        <v>3650</v>
      </c>
      <c r="C83" s="47" t="s">
        <v>1350</v>
      </c>
      <c r="D83" s="47" t="s">
        <v>3650</v>
      </c>
      <c r="E83" s="48" t="s">
        <v>1350</v>
      </c>
    </row>
    <row r="84" spans="1:5" ht="33" customHeight="1">
      <c r="A84" s="45">
        <v>78</v>
      </c>
      <c r="B84" s="47" t="s">
        <v>3651</v>
      </c>
      <c r="C84" s="47" t="s">
        <v>2242</v>
      </c>
      <c r="D84" s="47" t="s">
        <v>3651</v>
      </c>
      <c r="E84" s="48" t="s">
        <v>2242</v>
      </c>
    </row>
    <row r="85" spans="1:5" ht="33" customHeight="1">
      <c r="A85" s="45">
        <v>79</v>
      </c>
      <c r="B85" s="47" t="s">
        <v>3652</v>
      </c>
      <c r="C85" s="47" t="s">
        <v>2244</v>
      </c>
      <c r="D85" s="47" t="s">
        <v>3652</v>
      </c>
      <c r="E85" s="48" t="s">
        <v>2244</v>
      </c>
    </row>
    <row r="86" spans="1:5" ht="33" customHeight="1">
      <c r="A86" s="45">
        <v>80</v>
      </c>
      <c r="B86" s="47" t="s">
        <v>3653</v>
      </c>
      <c r="C86" s="47" t="s">
        <v>1237</v>
      </c>
      <c r="D86" s="47" t="s">
        <v>3653</v>
      </c>
      <c r="E86" s="48" t="s">
        <v>1237</v>
      </c>
    </row>
    <row r="87" spans="1:5" ht="33" customHeight="1">
      <c r="A87" s="45">
        <v>81</v>
      </c>
      <c r="B87" s="47" t="s">
        <v>3654</v>
      </c>
      <c r="C87" s="47" t="s">
        <v>1586</v>
      </c>
      <c r="D87" s="47" t="s">
        <v>3654</v>
      </c>
      <c r="E87" s="48" t="s">
        <v>1586</v>
      </c>
    </row>
    <row r="88" spans="1:5" ht="33" customHeight="1">
      <c r="A88" s="45">
        <v>82</v>
      </c>
      <c r="B88" s="47" t="s">
        <v>3655</v>
      </c>
      <c r="C88" s="47" t="s">
        <v>1588</v>
      </c>
      <c r="D88" s="47" t="s">
        <v>3655</v>
      </c>
      <c r="E88" s="48" t="s">
        <v>1588</v>
      </c>
    </row>
    <row r="89" spans="1:5" ht="33" customHeight="1">
      <c r="A89" s="45">
        <v>83</v>
      </c>
      <c r="B89" s="47" t="s">
        <v>3656</v>
      </c>
      <c r="C89" s="47" t="s">
        <v>1101</v>
      </c>
      <c r="D89" s="47" t="s">
        <v>3656</v>
      </c>
      <c r="E89" s="48" t="s">
        <v>1101</v>
      </c>
    </row>
    <row r="90" spans="1:5" ht="33" customHeight="1">
      <c r="A90" s="45">
        <v>84</v>
      </c>
      <c r="B90" s="47" t="s">
        <v>3657</v>
      </c>
      <c r="C90" s="47" t="s">
        <v>2245</v>
      </c>
      <c r="D90" s="47" t="s">
        <v>3657</v>
      </c>
      <c r="E90" s="48" t="s">
        <v>2245</v>
      </c>
    </row>
    <row r="91" spans="1:5" ht="33" customHeight="1">
      <c r="A91" s="45">
        <v>85</v>
      </c>
      <c r="B91" s="47" t="s">
        <v>3658</v>
      </c>
      <c r="C91" s="47" t="s">
        <v>2246</v>
      </c>
      <c r="D91" s="47" t="s">
        <v>3658</v>
      </c>
      <c r="E91" s="48" t="s">
        <v>2246</v>
      </c>
    </row>
    <row r="92" spans="1:5" ht="33" customHeight="1">
      <c r="A92" s="45">
        <v>86</v>
      </c>
      <c r="B92" s="47" t="s">
        <v>3659</v>
      </c>
      <c r="C92" s="47" t="s">
        <v>2247</v>
      </c>
      <c r="D92" s="47" t="s">
        <v>3659</v>
      </c>
      <c r="E92" s="48" t="s">
        <v>2247</v>
      </c>
    </row>
    <row r="93" spans="1:5" ht="33" customHeight="1">
      <c r="A93" s="45">
        <v>87</v>
      </c>
      <c r="B93" s="47" t="s">
        <v>3660</v>
      </c>
      <c r="C93" s="47" t="s">
        <v>1512</v>
      </c>
      <c r="D93" s="47" t="s">
        <v>3660</v>
      </c>
      <c r="E93" s="48" t="s">
        <v>1512</v>
      </c>
    </row>
    <row r="94" spans="1:5" ht="33" customHeight="1">
      <c r="A94" s="45">
        <v>88</v>
      </c>
      <c r="B94" s="47" t="s">
        <v>3661</v>
      </c>
      <c r="C94" s="47" t="s">
        <v>184</v>
      </c>
      <c r="D94" s="47" t="s">
        <v>3661</v>
      </c>
      <c r="E94" s="48" t="s">
        <v>184</v>
      </c>
    </row>
    <row r="95" spans="1:5" ht="33" customHeight="1">
      <c r="A95" s="45">
        <v>89</v>
      </c>
      <c r="B95" s="47" t="s">
        <v>3662</v>
      </c>
      <c r="C95" s="47" t="s">
        <v>1501</v>
      </c>
      <c r="D95" s="47" t="s">
        <v>3662</v>
      </c>
      <c r="E95" s="48" t="s">
        <v>1501</v>
      </c>
    </row>
    <row r="96" spans="1:5" ht="33" customHeight="1">
      <c r="A96" s="45">
        <v>90</v>
      </c>
      <c r="B96" s="47" t="s">
        <v>3663</v>
      </c>
      <c r="C96" s="47" t="s">
        <v>2249</v>
      </c>
      <c r="D96" s="47" t="s">
        <v>3663</v>
      </c>
      <c r="E96" s="48" t="s">
        <v>2249</v>
      </c>
    </row>
    <row r="97" spans="1:5" ht="33" customHeight="1">
      <c r="A97" s="45">
        <v>91</v>
      </c>
      <c r="B97" s="47" t="s">
        <v>3664</v>
      </c>
      <c r="C97" s="47" t="s">
        <v>2251</v>
      </c>
      <c r="D97" s="47" t="s">
        <v>3664</v>
      </c>
      <c r="E97" s="48" t="s">
        <v>2251</v>
      </c>
    </row>
    <row r="98" spans="1:5" ht="33" customHeight="1">
      <c r="A98" s="45">
        <v>92</v>
      </c>
      <c r="B98" s="47" t="s">
        <v>3665</v>
      </c>
      <c r="C98" s="47" t="s">
        <v>2253</v>
      </c>
      <c r="D98" s="47" t="s">
        <v>3665</v>
      </c>
      <c r="E98" s="48" t="s">
        <v>2253</v>
      </c>
    </row>
    <row r="99" spans="1:5" ht="33" customHeight="1">
      <c r="A99" s="45">
        <v>93</v>
      </c>
      <c r="B99" s="47" t="s">
        <v>3666</v>
      </c>
      <c r="C99" s="47" t="s">
        <v>2255</v>
      </c>
      <c r="D99" s="47" t="s">
        <v>3666</v>
      </c>
      <c r="E99" s="48" t="s">
        <v>2255</v>
      </c>
    </row>
    <row r="100" spans="1:5" ht="33" customHeight="1">
      <c r="A100" s="45">
        <v>94</v>
      </c>
      <c r="B100" s="47" t="s">
        <v>3667</v>
      </c>
      <c r="C100" s="47" t="s">
        <v>1527</v>
      </c>
      <c r="D100" s="47" t="s">
        <v>3667</v>
      </c>
      <c r="E100" s="48" t="s">
        <v>1527</v>
      </c>
    </row>
    <row r="101" spans="1:5" ht="33" customHeight="1">
      <c r="A101" s="45">
        <v>95</v>
      </c>
      <c r="B101" s="47" t="s">
        <v>3668</v>
      </c>
      <c r="C101" s="47" t="s">
        <v>739</v>
      </c>
      <c r="D101" s="47" t="s">
        <v>3668</v>
      </c>
      <c r="E101" s="48" t="s">
        <v>739</v>
      </c>
    </row>
    <row r="102" spans="1:5" ht="33" customHeight="1">
      <c r="A102" s="45">
        <v>96</v>
      </c>
      <c r="B102" s="47" t="s">
        <v>3669</v>
      </c>
      <c r="C102" s="47" t="s">
        <v>2256</v>
      </c>
      <c r="D102" s="47" t="s">
        <v>3669</v>
      </c>
      <c r="E102" s="48" t="s">
        <v>2256</v>
      </c>
    </row>
    <row r="103" spans="1:5" ht="33" customHeight="1">
      <c r="A103" s="45">
        <v>97</v>
      </c>
      <c r="B103" s="47" t="s">
        <v>3670</v>
      </c>
      <c r="C103" s="47" t="s">
        <v>1589</v>
      </c>
      <c r="D103" s="47" t="s">
        <v>3670</v>
      </c>
      <c r="E103" s="48" t="s">
        <v>1589</v>
      </c>
    </row>
    <row r="104" spans="1:5" ht="33" customHeight="1">
      <c r="A104" s="45">
        <v>98</v>
      </c>
      <c r="B104" s="47" t="s">
        <v>3671</v>
      </c>
      <c r="C104" s="47" t="s">
        <v>2257</v>
      </c>
      <c r="D104" s="47" t="s">
        <v>3671</v>
      </c>
      <c r="E104" s="48" t="s">
        <v>2257</v>
      </c>
    </row>
    <row r="105" spans="1:5" ht="33" customHeight="1">
      <c r="A105" s="45">
        <v>99</v>
      </c>
      <c r="B105" s="47" t="s">
        <v>3672</v>
      </c>
      <c r="C105" s="47" t="s">
        <v>2258</v>
      </c>
      <c r="D105" s="47" t="s">
        <v>3672</v>
      </c>
      <c r="E105" s="48" t="s">
        <v>2258</v>
      </c>
    </row>
    <row r="106" spans="1:5" ht="33" customHeight="1">
      <c r="A106" s="45">
        <v>100</v>
      </c>
      <c r="B106" s="47" t="s">
        <v>3673</v>
      </c>
      <c r="C106" s="47" t="s">
        <v>2055</v>
      </c>
      <c r="D106" s="47" t="s">
        <v>3673</v>
      </c>
      <c r="E106" s="48" t="s">
        <v>2055</v>
      </c>
    </row>
    <row r="107" spans="1:5" ht="33" customHeight="1">
      <c r="A107" s="45">
        <v>101</v>
      </c>
      <c r="B107" s="47" t="s">
        <v>3674</v>
      </c>
      <c r="C107" s="47" t="s">
        <v>2259</v>
      </c>
      <c r="D107" s="47" t="s">
        <v>3674</v>
      </c>
      <c r="E107" s="48" t="s">
        <v>2259</v>
      </c>
    </row>
    <row r="108" spans="1:5" ht="33" customHeight="1">
      <c r="A108" s="45">
        <v>102</v>
      </c>
      <c r="B108" s="47" t="s">
        <v>3675</v>
      </c>
      <c r="C108" s="47" t="s">
        <v>2260</v>
      </c>
      <c r="D108" s="47" t="s">
        <v>3675</v>
      </c>
      <c r="E108" s="48" t="s">
        <v>2260</v>
      </c>
    </row>
    <row r="109" spans="1:5" ht="33" customHeight="1">
      <c r="A109" s="45">
        <v>103</v>
      </c>
      <c r="B109" s="47" t="s">
        <v>3676</v>
      </c>
      <c r="C109" s="47" t="s">
        <v>2262</v>
      </c>
      <c r="D109" s="47" t="s">
        <v>3676</v>
      </c>
      <c r="E109" s="48" t="s">
        <v>2262</v>
      </c>
    </row>
    <row r="110" spans="1:5" ht="33" customHeight="1">
      <c r="A110" s="45">
        <v>104</v>
      </c>
      <c r="B110" s="47" t="s">
        <v>3677</v>
      </c>
      <c r="C110" s="47" t="s">
        <v>2264</v>
      </c>
      <c r="D110" s="47" t="s">
        <v>3677</v>
      </c>
      <c r="E110" s="48" t="s">
        <v>2264</v>
      </c>
    </row>
    <row r="111" spans="1:5" ht="33" customHeight="1">
      <c r="A111" s="45">
        <v>105</v>
      </c>
      <c r="B111" s="47" t="s">
        <v>3678</v>
      </c>
      <c r="C111" s="47" t="s">
        <v>1547</v>
      </c>
      <c r="D111" s="47" t="s">
        <v>3678</v>
      </c>
      <c r="E111" s="48" t="s">
        <v>1547</v>
      </c>
    </row>
    <row r="112" spans="1:5" ht="33" customHeight="1">
      <c r="A112" s="45">
        <v>106</v>
      </c>
      <c r="B112" s="47" t="s">
        <v>3679</v>
      </c>
      <c r="C112" s="47" t="s">
        <v>2265</v>
      </c>
      <c r="D112" s="47" t="s">
        <v>3679</v>
      </c>
      <c r="E112" s="48" t="s">
        <v>2265</v>
      </c>
    </row>
    <row r="113" spans="1:5" ht="33" customHeight="1">
      <c r="A113" s="45">
        <v>107</v>
      </c>
      <c r="B113" s="47" t="s">
        <v>3680</v>
      </c>
      <c r="C113" s="47" t="s">
        <v>1467</v>
      </c>
      <c r="D113" s="47" t="s">
        <v>3680</v>
      </c>
      <c r="E113" s="48" t="s">
        <v>1467</v>
      </c>
    </row>
    <row r="114" spans="1:5" ht="33" customHeight="1">
      <c r="A114" s="45">
        <v>108</v>
      </c>
      <c r="B114" s="47" t="s">
        <v>3681</v>
      </c>
      <c r="C114" s="47" t="s">
        <v>1244</v>
      </c>
      <c r="D114" s="47" t="s">
        <v>3681</v>
      </c>
      <c r="E114" s="48" t="s">
        <v>1244</v>
      </c>
    </row>
    <row r="115" spans="1:5" ht="33" customHeight="1">
      <c r="A115" s="45">
        <v>109</v>
      </c>
      <c r="B115" s="47" t="s">
        <v>3682</v>
      </c>
      <c r="C115" s="47" t="s">
        <v>1410</v>
      </c>
      <c r="D115" s="47" t="s">
        <v>3682</v>
      </c>
      <c r="E115" s="48" t="s">
        <v>1410</v>
      </c>
    </row>
    <row r="116" spans="1:5" ht="33" customHeight="1">
      <c r="A116" s="45">
        <v>110</v>
      </c>
      <c r="B116" s="47" t="s">
        <v>3683</v>
      </c>
      <c r="C116" s="47" t="s">
        <v>2267</v>
      </c>
      <c r="D116" s="47" t="s">
        <v>3683</v>
      </c>
      <c r="E116" s="48" t="s">
        <v>2267</v>
      </c>
    </row>
    <row r="117" spans="1:5" ht="33" customHeight="1">
      <c r="A117" s="45">
        <v>111</v>
      </c>
      <c r="B117" s="47" t="s">
        <v>3684</v>
      </c>
      <c r="C117" s="47" t="s">
        <v>2269</v>
      </c>
      <c r="D117" s="47" t="s">
        <v>3684</v>
      </c>
      <c r="E117" s="48" t="s">
        <v>2269</v>
      </c>
    </row>
    <row r="118" spans="1:5" ht="33" customHeight="1">
      <c r="A118" s="45">
        <v>112</v>
      </c>
      <c r="B118" s="47" t="s">
        <v>3685</v>
      </c>
      <c r="C118" s="47" t="s">
        <v>2270</v>
      </c>
      <c r="D118" s="47" t="s">
        <v>3685</v>
      </c>
      <c r="E118" s="48" t="s">
        <v>2270</v>
      </c>
    </row>
    <row r="119" spans="1:5" ht="33" customHeight="1">
      <c r="A119" s="45">
        <v>113</v>
      </c>
      <c r="B119" s="47" t="s">
        <v>3686</v>
      </c>
      <c r="C119" s="47" t="s">
        <v>1465</v>
      </c>
      <c r="D119" s="47" t="s">
        <v>3686</v>
      </c>
      <c r="E119" s="48" t="s">
        <v>1465</v>
      </c>
    </row>
    <row r="120" spans="1:5" ht="33" customHeight="1">
      <c r="A120" s="45">
        <v>114</v>
      </c>
      <c r="B120" s="47" t="s">
        <v>3687</v>
      </c>
      <c r="C120" s="47" t="s">
        <v>2272</v>
      </c>
      <c r="D120" s="47" t="s">
        <v>3687</v>
      </c>
      <c r="E120" s="48" t="s">
        <v>2272</v>
      </c>
    </row>
    <row r="121" spans="1:5" ht="33" customHeight="1">
      <c r="A121" s="45">
        <v>115</v>
      </c>
      <c r="B121" s="47" t="s">
        <v>3688</v>
      </c>
      <c r="C121" s="47" t="s">
        <v>2276</v>
      </c>
      <c r="D121" s="47" t="s">
        <v>3688</v>
      </c>
      <c r="E121" s="48" t="s">
        <v>2276</v>
      </c>
    </row>
    <row r="122" spans="1:5" ht="33" customHeight="1">
      <c r="A122" s="45">
        <v>116</v>
      </c>
      <c r="B122" s="47" t="s">
        <v>3689</v>
      </c>
      <c r="C122" s="47" t="s">
        <v>2281</v>
      </c>
      <c r="D122" s="47" t="s">
        <v>3689</v>
      </c>
      <c r="E122" s="48" t="s">
        <v>2281</v>
      </c>
    </row>
    <row r="123" spans="1:5" s="30" customFormat="1" ht="33" customHeight="1">
      <c r="A123" s="45">
        <v>117</v>
      </c>
      <c r="B123" s="47" t="s">
        <v>2284</v>
      </c>
      <c r="C123" s="47" t="s">
        <v>2285</v>
      </c>
      <c r="D123" s="47" t="s">
        <v>2284</v>
      </c>
      <c r="E123" s="48" t="s">
        <v>2285</v>
      </c>
    </row>
    <row r="124" spans="1:47" s="51" customFormat="1" ht="33" customHeight="1">
      <c r="A124" s="45">
        <v>118</v>
      </c>
      <c r="B124" s="47" t="s">
        <v>3690</v>
      </c>
      <c r="C124" s="47" t="s">
        <v>2291</v>
      </c>
      <c r="D124" s="47" t="s">
        <v>3690</v>
      </c>
      <c r="E124" s="48" t="s">
        <v>2291</v>
      </c>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row>
    <row r="125" spans="1:47" s="49" customFormat="1" ht="33" customHeight="1">
      <c r="A125" s="45">
        <v>119</v>
      </c>
      <c r="B125" s="47" t="s">
        <v>3691</v>
      </c>
      <c r="C125" s="47" t="s">
        <v>2293</v>
      </c>
      <c r="D125" s="47" t="s">
        <v>3691</v>
      </c>
      <c r="E125" s="48" t="s">
        <v>2293</v>
      </c>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row>
    <row r="126" spans="1:47" s="51" customFormat="1" ht="33" customHeight="1">
      <c r="A126" s="45">
        <v>120</v>
      </c>
      <c r="B126" s="47" t="s">
        <v>3692</v>
      </c>
      <c r="C126" s="47" t="s">
        <v>2296</v>
      </c>
      <c r="D126" s="47" t="s">
        <v>3692</v>
      </c>
      <c r="E126" s="48" t="s">
        <v>2296</v>
      </c>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row>
    <row r="127" spans="1:47" s="49" customFormat="1" ht="33" customHeight="1">
      <c r="A127" s="45">
        <v>121</v>
      </c>
      <c r="B127" s="47" t="s">
        <v>3693</v>
      </c>
      <c r="C127" s="47" t="s">
        <v>2300</v>
      </c>
      <c r="D127" s="47" t="s">
        <v>3693</v>
      </c>
      <c r="E127" s="48" t="s">
        <v>2300</v>
      </c>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row>
    <row r="128" spans="1:5" ht="33" customHeight="1">
      <c r="A128" s="45">
        <v>122</v>
      </c>
      <c r="B128" s="47" t="s">
        <v>3694</v>
      </c>
      <c r="C128" s="47" t="s">
        <v>212</v>
      </c>
      <c r="D128" s="47" t="s">
        <v>3694</v>
      </c>
      <c r="E128" s="48" t="s">
        <v>212</v>
      </c>
    </row>
    <row r="129" spans="1:47" s="51" customFormat="1" ht="33" customHeight="1">
      <c r="A129" s="45">
        <v>123</v>
      </c>
      <c r="B129" s="47" t="s">
        <v>3695</v>
      </c>
      <c r="C129" s="47" t="s">
        <v>2304</v>
      </c>
      <c r="D129" s="47" t="s">
        <v>3695</v>
      </c>
      <c r="E129" s="48" t="s">
        <v>2304</v>
      </c>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row>
    <row r="130" spans="1:5" ht="33" customHeight="1">
      <c r="A130" s="45">
        <v>124</v>
      </c>
      <c r="B130" s="47" t="s">
        <v>3696</v>
      </c>
      <c r="C130" s="47" t="s">
        <v>1213</v>
      </c>
      <c r="D130" s="47" t="s">
        <v>3696</v>
      </c>
      <c r="E130" s="48" t="s">
        <v>1213</v>
      </c>
    </row>
    <row r="131" spans="1:47" s="49" customFormat="1" ht="33" customHeight="1">
      <c r="A131" s="45">
        <v>125</v>
      </c>
      <c r="B131" s="47" t="s">
        <v>3697</v>
      </c>
      <c r="C131" s="47" t="s">
        <v>2307</v>
      </c>
      <c r="D131" s="47" t="s">
        <v>3697</v>
      </c>
      <c r="E131" s="48" t="s">
        <v>2307</v>
      </c>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row>
    <row r="132" spans="1:5" ht="33" customHeight="1">
      <c r="A132" s="45">
        <v>126</v>
      </c>
      <c r="B132" s="47" t="s">
        <v>3698</v>
      </c>
      <c r="C132" s="47" t="s">
        <v>2310</v>
      </c>
      <c r="D132" s="47" t="s">
        <v>3698</v>
      </c>
      <c r="E132" s="48" t="s">
        <v>2310</v>
      </c>
    </row>
    <row r="133" spans="1:47" s="49" customFormat="1" ht="33" customHeight="1">
      <c r="A133" s="45">
        <v>127</v>
      </c>
      <c r="B133" s="47" t="s">
        <v>3699</v>
      </c>
      <c r="C133" s="47" t="s">
        <v>2312</v>
      </c>
      <c r="D133" s="47" t="s">
        <v>3699</v>
      </c>
      <c r="E133" s="48" t="s">
        <v>2312</v>
      </c>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row>
    <row r="134" spans="1:5" ht="33" customHeight="1">
      <c r="A134" s="45">
        <v>128</v>
      </c>
      <c r="B134" s="47" t="s">
        <v>3700</v>
      </c>
      <c r="C134" s="47" t="s">
        <v>2315</v>
      </c>
      <c r="D134" s="47" t="s">
        <v>3700</v>
      </c>
      <c r="E134" s="48" t="s">
        <v>2315</v>
      </c>
    </row>
    <row r="135" spans="1:5" ht="33" customHeight="1">
      <c r="A135" s="45">
        <v>129</v>
      </c>
      <c r="B135" s="47" t="s">
        <v>3701</v>
      </c>
      <c r="C135" s="47" t="s">
        <v>2317</v>
      </c>
      <c r="D135" s="47" t="s">
        <v>3701</v>
      </c>
      <c r="E135" s="48" t="s">
        <v>2317</v>
      </c>
    </row>
    <row r="136" spans="1:5" ht="33" customHeight="1">
      <c r="A136" s="45">
        <v>130</v>
      </c>
      <c r="B136" s="47" t="s">
        <v>3702</v>
      </c>
      <c r="C136" s="47" t="s">
        <v>2319</v>
      </c>
      <c r="D136" s="47" t="s">
        <v>3702</v>
      </c>
      <c r="E136" s="48" t="s">
        <v>2319</v>
      </c>
    </row>
    <row r="137" spans="1:47" s="49" customFormat="1" ht="33" customHeight="1">
      <c r="A137" s="45">
        <v>131</v>
      </c>
      <c r="B137" s="47" t="s">
        <v>2322</v>
      </c>
      <c r="C137" s="47" t="s">
        <v>2323</v>
      </c>
      <c r="D137" s="47" t="s">
        <v>2322</v>
      </c>
      <c r="E137" s="48" t="s">
        <v>2323</v>
      </c>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row>
    <row r="138" spans="1:5" ht="33" customHeight="1">
      <c r="A138" s="45">
        <v>132</v>
      </c>
      <c r="B138" s="47" t="s">
        <v>3703</v>
      </c>
      <c r="C138" s="47" t="s">
        <v>677</v>
      </c>
      <c r="D138" s="47" t="s">
        <v>3703</v>
      </c>
      <c r="E138" s="48" t="s">
        <v>677</v>
      </c>
    </row>
    <row r="139" spans="1:5" ht="33" customHeight="1">
      <c r="A139" s="45">
        <v>133</v>
      </c>
      <c r="B139" s="47" t="s">
        <v>3704</v>
      </c>
      <c r="C139" s="47" t="s">
        <v>235</v>
      </c>
      <c r="D139" s="47" t="s">
        <v>3704</v>
      </c>
      <c r="E139" s="48" t="s">
        <v>235</v>
      </c>
    </row>
    <row r="140" spans="1:5" ht="33" customHeight="1">
      <c r="A140" s="45">
        <v>134</v>
      </c>
      <c r="B140" s="47" t="s">
        <v>3705</v>
      </c>
      <c r="C140" s="47" t="s">
        <v>605</v>
      </c>
      <c r="D140" s="47" t="s">
        <v>3705</v>
      </c>
      <c r="E140" s="48" t="s">
        <v>605</v>
      </c>
    </row>
    <row r="141" spans="1:5" ht="33" customHeight="1">
      <c r="A141" s="45">
        <v>135</v>
      </c>
      <c r="B141" s="47" t="s">
        <v>3706</v>
      </c>
      <c r="C141" s="47" t="s">
        <v>1005</v>
      </c>
      <c r="D141" s="47" t="s">
        <v>3706</v>
      </c>
      <c r="E141" s="48" t="s">
        <v>1005</v>
      </c>
    </row>
    <row r="142" spans="1:5" ht="33" customHeight="1">
      <c r="A142" s="45">
        <v>136</v>
      </c>
      <c r="B142" s="47" t="s">
        <v>1330</v>
      </c>
      <c r="C142" s="47" t="s">
        <v>1331</v>
      </c>
      <c r="D142" s="47" t="s">
        <v>1330</v>
      </c>
      <c r="E142" s="48" t="s">
        <v>1331</v>
      </c>
    </row>
    <row r="143" spans="1:5" ht="33" customHeight="1">
      <c r="A143" s="45">
        <v>137</v>
      </c>
      <c r="B143" s="47" t="s">
        <v>3707</v>
      </c>
      <c r="C143" s="47" t="s">
        <v>1007</v>
      </c>
      <c r="D143" s="47" t="s">
        <v>3707</v>
      </c>
      <c r="E143" s="48" t="s">
        <v>1007</v>
      </c>
    </row>
    <row r="144" spans="1:5" ht="33" customHeight="1">
      <c r="A144" s="45">
        <v>138</v>
      </c>
      <c r="B144" s="47" t="s">
        <v>3708</v>
      </c>
      <c r="C144" s="47" t="s">
        <v>2325</v>
      </c>
      <c r="D144" s="47" t="s">
        <v>3708</v>
      </c>
      <c r="E144" s="48" t="s">
        <v>2325</v>
      </c>
    </row>
    <row r="145" spans="1:47" s="49" customFormat="1" ht="33" customHeight="1">
      <c r="A145" s="45">
        <v>139</v>
      </c>
      <c r="B145" s="47" t="s">
        <v>2322</v>
      </c>
      <c r="C145" s="47" t="s">
        <v>2326</v>
      </c>
      <c r="D145" s="47" t="s">
        <v>2322</v>
      </c>
      <c r="E145" s="48" t="s">
        <v>2326</v>
      </c>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row r="146" spans="1:5" ht="33" customHeight="1">
      <c r="A146" s="45">
        <v>140</v>
      </c>
      <c r="B146" s="47" t="s">
        <v>975</v>
      </c>
      <c r="C146" s="47" t="s">
        <v>976</v>
      </c>
      <c r="D146" s="47" t="s">
        <v>975</v>
      </c>
      <c r="E146" s="48" t="s">
        <v>976</v>
      </c>
    </row>
    <row r="147" spans="1:5" ht="33" customHeight="1">
      <c r="A147" s="45">
        <v>141</v>
      </c>
      <c r="B147" s="47" t="s">
        <v>3709</v>
      </c>
      <c r="C147" s="47" t="s">
        <v>1080</v>
      </c>
      <c r="D147" s="47" t="s">
        <v>3709</v>
      </c>
      <c r="E147" s="48" t="s">
        <v>1080</v>
      </c>
    </row>
    <row r="148" spans="1:5" ht="33" customHeight="1">
      <c r="A148" s="45">
        <v>142</v>
      </c>
      <c r="B148" s="47" t="s">
        <v>3710</v>
      </c>
      <c r="C148" s="47" t="s">
        <v>1972</v>
      </c>
      <c r="D148" s="47" t="s">
        <v>3710</v>
      </c>
      <c r="E148" s="48" t="s">
        <v>1972</v>
      </c>
    </row>
    <row r="149" spans="1:5" ht="33" customHeight="1">
      <c r="A149" s="45">
        <v>143</v>
      </c>
      <c r="B149" s="47" t="s">
        <v>3711</v>
      </c>
      <c r="C149" s="47" t="s">
        <v>746</v>
      </c>
      <c r="D149" s="47" t="s">
        <v>3711</v>
      </c>
      <c r="E149" s="48" t="s">
        <v>746</v>
      </c>
    </row>
    <row r="150" spans="1:5" ht="33" customHeight="1">
      <c r="A150" s="45">
        <v>144</v>
      </c>
      <c r="B150" s="47" t="s">
        <v>760</v>
      </c>
      <c r="C150" s="47" t="s">
        <v>761</v>
      </c>
      <c r="D150" s="47" t="s">
        <v>760</v>
      </c>
      <c r="E150" s="48" t="s">
        <v>761</v>
      </c>
    </row>
    <row r="151" spans="1:5" ht="33" customHeight="1">
      <c r="A151" s="45">
        <v>145</v>
      </c>
      <c r="B151" s="47" t="s">
        <v>21</v>
      </c>
      <c r="C151" s="47" t="s">
        <v>22</v>
      </c>
      <c r="D151" s="47" t="s">
        <v>21</v>
      </c>
      <c r="E151" s="48" t="s">
        <v>22</v>
      </c>
    </row>
    <row r="152" spans="1:5" ht="33" customHeight="1">
      <c r="A152" s="45">
        <v>146</v>
      </c>
      <c r="B152" s="47" t="s">
        <v>3712</v>
      </c>
      <c r="C152" s="47" t="s">
        <v>1273</v>
      </c>
      <c r="D152" s="47" t="s">
        <v>3712</v>
      </c>
      <c r="E152" s="48" t="s">
        <v>1273</v>
      </c>
    </row>
    <row r="153" spans="1:5" ht="33" customHeight="1">
      <c r="A153" s="45">
        <v>147</v>
      </c>
      <c r="B153" s="47" t="s">
        <v>3713</v>
      </c>
      <c r="C153" s="47" t="s">
        <v>646</v>
      </c>
      <c r="D153" s="47" t="s">
        <v>3713</v>
      </c>
      <c r="E153" s="48" t="s">
        <v>646</v>
      </c>
    </row>
    <row r="154" spans="1:5" ht="33" customHeight="1">
      <c r="A154" s="45">
        <v>148</v>
      </c>
      <c r="B154" s="47" t="s">
        <v>3714</v>
      </c>
      <c r="C154" s="47" t="s">
        <v>57</v>
      </c>
      <c r="D154" s="47" t="s">
        <v>3714</v>
      </c>
      <c r="E154" s="48" t="s">
        <v>57</v>
      </c>
    </row>
    <row r="155" spans="1:5" ht="33" customHeight="1">
      <c r="A155" s="45">
        <v>149</v>
      </c>
      <c r="B155" s="47" t="s">
        <v>2329</v>
      </c>
      <c r="C155" s="47" t="s">
        <v>2330</v>
      </c>
      <c r="D155" s="47" t="s">
        <v>2329</v>
      </c>
      <c r="E155" s="48" t="s">
        <v>3715</v>
      </c>
    </row>
    <row r="156" spans="1:5" ht="33" customHeight="1">
      <c r="A156" s="45">
        <v>150</v>
      </c>
      <c r="B156" s="47" t="s">
        <v>2331</v>
      </c>
      <c r="C156" s="47" t="s">
        <v>2332</v>
      </c>
      <c r="D156" s="47" t="s">
        <v>2331</v>
      </c>
      <c r="E156" s="48" t="s">
        <v>3716</v>
      </c>
    </row>
    <row r="157" spans="1:5" ht="33" customHeight="1">
      <c r="A157" s="45">
        <v>151</v>
      </c>
      <c r="B157" s="47" t="s">
        <v>2333</v>
      </c>
      <c r="C157" s="47" t="s">
        <v>2334</v>
      </c>
      <c r="D157" s="47" t="s">
        <v>2333</v>
      </c>
      <c r="E157" s="48" t="s">
        <v>3717</v>
      </c>
    </row>
    <row r="158" spans="1:47" s="52" customFormat="1" ht="33" customHeight="1">
      <c r="A158" s="45">
        <v>152</v>
      </c>
      <c r="B158" s="47" t="s">
        <v>2335</v>
      </c>
      <c r="C158" s="47" t="s">
        <v>2336</v>
      </c>
      <c r="D158" s="47" t="s">
        <v>2335</v>
      </c>
      <c r="E158" s="48" t="s">
        <v>2336</v>
      </c>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row>
    <row r="159" spans="1:5" ht="33" customHeight="1">
      <c r="A159" s="45">
        <v>153</v>
      </c>
      <c r="B159" s="47" t="s">
        <v>3718</v>
      </c>
      <c r="C159" s="47" t="s">
        <v>2337</v>
      </c>
      <c r="D159" s="47" t="s">
        <v>3718</v>
      </c>
      <c r="E159" s="48" t="s">
        <v>2337</v>
      </c>
    </row>
    <row r="160" spans="1:5" ht="33" customHeight="1">
      <c r="A160" s="45">
        <v>154</v>
      </c>
      <c r="B160" s="47" t="s">
        <v>3719</v>
      </c>
      <c r="C160" s="47" t="s">
        <v>2338</v>
      </c>
      <c r="D160" s="47" t="s">
        <v>3719</v>
      </c>
      <c r="E160" s="48" t="s">
        <v>2338</v>
      </c>
    </row>
    <row r="161" spans="1:5" ht="33" customHeight="1">
      <c r="A161" s="45">
        <v>155</v>
      </c>
      <c r="B161" s="47" t="s">
        <v>3720</v>
      </c>
      <c r="C161" s="47" t="s">
        <v>2339</v>
      </c>
      <c r="D161" s="47" t="s">
        <v>3720</v>
      </c>
      <c r="E161" s="48" t="s">
        <v>2339</v>
      </c>
    </row>
    <row r="162" spans="1:5" ht="33" customHeight="1">
      <c r="A162" s="45">
        <v>156</v>
      </c>
      <c r="B162" s="47" t="s">
        <v>3721</v>
      </c>
      <c r="C162" s="47" t="s">
        <v>2340</v>
      </c>
      <c r="D162" s="47" t="s">
        <v>3721</v>
      </c>
      <c r="E162" s="48" t="s">
        <v>2340</v>
      </c>
    </row>
    <row r="163" spans="1:5" ht="33" customHeight="1">
      <c r="A163" s="45">
        <v>157</v>
      </c>
      <c r="B163" s="47" t="s">
        <v>678</v>
      </c>
      <c r="C163" s="47" t="s">
        <v>679</v>
      </c>
      <c r="D163" s="47" t="s">
        <v>678</v>
      </c>
      <c r="E163" s="48" t="s">
        <v>679</v>
      </c>
    </row>
    <row r="164" spans="1:5" ht="33" customHeight="1">
      <c r="A164" s="45">
        <v>158</v>
      </c>
      <c r="B164" s="47" t="s">
        <v>3722</v>
      </c>
      <c r="C164" s="47" t="s">
        <v>1594</v>
      </c>
      <c r="D164" s="47" t="s">
        <v>3722</v>
      </c>
      <c r="E164" s="48" t="s">
        <v>1594</v>
      </c>
    </row>
    <row r="165" spans="1:5" ht="33" customHeight="1">
      <c r="A165" s="45">
        <v>159</v>
      </c>
      <c r="B165" s="47" t="s">
        <v>3723</v>
      </c>
      <c r="C165" s="47" t="s">
        <v>2345</v>
      </c>
      <c r="D165" s="47" t="s">
        <v>3723</v>
      </c>
      <c r="E165" s="48" t="s">
        <v>2345</v>
      </c>
    </row>
    <row r="166" spans="1:5" ht="33" customHeight="1">
      <c r="A166" s="45">
        <v>160</v>
      </c>
      <c r="B166" s="47" t="s">
        <v>3724</v>
      </c>
      <c r="C166" s="47" t="s">
        <v>1595</v>
      </c>
      <c r="D166" s="47" t="s">
        <v>3724</v>
      </c>
      <c r="E166" s="48" t="s">
        <v>1595</v>
      </c>
    </row>
    <row r="167" spans="1:5" ht="33" customHeight="1">
      <c r="A167" s="45">
        <v>161</v>
      </c>
      <c r="B167" s="47" t="s">
        <v>3725</v>
      </c>
      <c r="C167" s="47" t="s">
        <v>2347</v>
      </c>
      <c r="D167" s="47" t="s">
        <v>3725</v>
      </c>
      <c r="E167" s="48" t="s">
        <v>2347</v>
      </c>
    </row>
    <row r="168" spans="1:5" s="30" customFormat="1" ht="33" customHeight="1">
      <c r="A168" s="45">
        <v>162</v>
      </c>
      <c r="B168" s="53" t="s">
        <v>2348</v>
      </c>
      <c r="C168" s="47" t="s">
        <v>2349</v>
      </c>
      <c r="D168" s="54" t="s">
        <v>2348</v>
      </c>
      <c r="E168" s="48" t="s">
        <v>2349</v>
      </c>
    </row>
    <row r="169" spans="1:5" ht="33" customHeight="1">
      <c r="A169" s="45">
        <v>163</v>
      </c>
      <c r="B169" s="47" t="s">
        <v>1404</v>
      </c>
      <c r="C169" s="47" t="s">
        <v>1405</v>
      </c>
      <c r="D169" s="47" t="s">
        <v>1404</v>
      </c>
      <c r="E169" s="48" t="s">
        <v>1405</v>
      </c>
    </row>
    <row r="170" spans="1:5" ht="33" customHeight="1">
      <c r="A170" s="45">
        <v>164</v>
      </c>
      <c r="B170" s="47" t="s">
        <v>3726</v>
      </c>
      <c r="C170" s="47" t="s">
        <v>1215</v>
      </c>
      <c r="D170" s="47" t="s">
        <v>3726</v>
      </c>
      <c r="E170" s="48" t="s">
        <v>1215</v>
      </c>
    </row>
    <row r="171" spans="1:5" ht="33" customHeight="1">
      <c r="A171" s="45">
        <v>165</v>
      </c>
      <c r="B171" s="47" t="s">
        <v>3727</v>
      </c>
      <c r="C171" s="47" t="s">
        <v>2353</v>
      </c>
      <c r="D171" s="47" t="s">
        <v>3727</v>
      </c>
      <c r="E171" s="48" t="s">
        <v>2353</v>
      </c>
    </row>
    <row r="172" spans="1:5" ht="33" customHeight="1">
      <c r="A172" s="45">
        <v>166</v>
      </c>
      <c r="B172" s="47" t="s">
        <v>2359</v>
      </c>
      <c r="C172" s="47" t="s">
        <v>304</v>
      </c>
      <c r="D172" s="47" t="s">
        <v>2359</v>
      </c>
      <c r="E172" s="48" t="s">
        <v>304</v>
      </c>
    </row>
    <row r="173" spans="1:47" s="52" customFormat="1" ht="33" customHeight="1">
      <c r="A173" s="45">
        <v>167</v>
      </c>
      <c r="B173" s="47" t="s">
        <v>2322</v>
      </c>
      <c r="C173" s="47" t="s">
        <v>2354</v>
      </c>
      <c r="D173" s="47" t="s">
        <v>2322</v>
      </c>
      <c r="E173" s="48" t="s">
        <v>2354</v>
      </c>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row>
    <row r="174" spans="1:47" s="49" customFormat="1" ht="33" customHeight="1">
      <c r="A174" s="45">
        <v>168</v>
      </c>
      <c r="B174" s="47" t="s">
        <v>2357</v>
      </c>
      <c r="C174" s="47" t="s">
        <v>2358</v>
      </c>
      <c r="D174" s="47" t="s">
        <v>2357</v>
      </c>
      <c r="E174" s="48" t="s">
        <v>2358</v>
      </c>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row>
    <row r="175" spans="1:5" ht="33" customHeight="1">
      <c r="A175" s="45">
        <v>169</v>
      </c>
      <c r="B175" s="47" t="s">
        <v>3728</v>
      </c>
      <c r="C175" s="47" t="s">
        <v>2367</v>
      </c>
      <c r="D175" s="47" t="s">
        <v>3728</v>
      </c>
      <c r="E175" s="48" t="s">
        <v>2367</v>
      </c>
    </row>
    <row r="176" spans="1:5" ht="33" customHeight="1">
      <c r="A176" s="45">
        <v>170</v>
      </c>
      <c r="B176" s="47" t="s">
        <v>3729</v>
      </c>
      <c r="C176" s="47" t="s">
        <v>2369</v>
      </c>
      <c r="D176" s="47" t="s">
        <v>3729</v>
      </c>
      <c r="E176" s="48" t="s">
        <v>2369</v>
      </c>
    </row>
    <row r="177" spans="1:5" ht="33" customHeight="1">
      <c r="A177" s="45">
        <v>171</v>
      </c>
      <c r="B177" s="47" t="s">
        <v>3730</v>
      </c>
      <c r="C177" s="47" t="s">
        <v>1468</v>
      </c>
      <c r="D177" s="47" t="s">
        <v>3730</v>
      </c>
      <c r="E177" s="48" t="s">
        <v>1468</v>
      </c>
    </row>
    <row r="178" spans="1:5" ht="33" customHeight="1">
      <c r="A178" s="45">
        <v>172</v>
      </c>
      <c r="B178" s="47" t="s">
        <v>3731</v>
      </c>
      <c r="C178" s="47" t="s">
        <v>1401</v>
      </c>
      <c r="D178" s="47" t="s">
        <v>3731</v>
      </c>
      <c r="E178" s="48" t="s">
        <v>1401</v>
      </c>
    </row>
    <row r="179" spans="1:5" ht="33" customHeight="1">
      <c r="A179" s="45">
        <v>173</v>
      </c>
      <c r="B179" s="47" t="s">
        <v>3732</v>
      </c>
      <c r="C179" s="47" t="s">
        <v>124</v>
      </c>
      <c r="D179" s="47" t="s">
        <v>3732</v>
      </c>
      <c r="E179" s="48" t="s">
        <v>124</v>
      </c>
    </row>
    <row r="180" spans="1:5" ht="33" customHeight="1">
      <c r="A180" s="45">
        <v>174</v>
      </c>
      <c r="B180" s="47" t="s">
        <v>3733</v>
      </c>
      <c r="C180" s="47" t="s">
        <v>2370</v>
      </c>
      <c r="D180" s="47" t="s">
        <v>3733</v>
      </c>
      <c r="E180" s="48" t="s">
        <v>2370</v>
      </c>
    </row>
    <row r="181" spans="1:5" ht="33" customHeight="1">
      <c r="A181" s="45">
        <v>175</v>
      </c>
      <c r="B181" s="47" t="s">
        <v>2371</v>
      </c>
      <c r="C181" s="47" t="s">
        <v>2372</v>
      </c>
      <c r="D181" s="47" t="s">
        <v>2371</v>
      </c>
      <c r="E181" s="48" t="s">
        <v>3734</v>
      </c>
    </row>
    <row r="182" spans="1:47" s="49" customFormat="1" ht="33" customHeight="1">
      <c r="A182" s="45">
        <v>176</v>
      </c>
      <c r="B182" s="47" t="s">
        <v>2373</v>
      </c>
      <c r="C182" s="47" t="s">
        <v>2374</v>
      </c>
      <c r="D182" s="47" t="s">
        <v>2373</v>
      </c>
      <c r="E182" s="48" t="s">
        <v>2374</v>
      </c>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row>
    <row r="183" spans="1:5" ht="33" customHeight="1">
      <c r="A183" s="45">
        <v>177</v>
      </c>
      <c r="B183" s="47" t="s">
        <v>3735</v>
      </c>
      <c r="C183" s="47" t="s">
        <v>1159</v>
      </c>
      <c r="D183" s="47" t="s">
        <v>3735</v>
      </c>
      <c r="E183" s="48" t="s">
        <v>1159</v>
      </c>
    </row>
    <row r="184" spans="1:5" ht="33" customHeight="1">
      <c r="A184" s="45">
        <v>178</v>
      </c>
      <c r="B184" s="47" t="s">
        <v>3736</v>
      </c>
      <c r="C184" s="47" t="s">
        <v>1597</v>
      </c>
      <c r="D184" s="47" t="s">
        <v>3736</v>
      </c>
      <c r="E184" s="48" t="s">
        <v>1597</v>
      </c>
    </row>
    <row r="185" spans="1:5" ht="33" customHeight="1">
      <c r="A185" s="45">
        <v>179</v>
      </c>
      <c r="B185" s="47" t="s">
        <v>3737</v>
      </c>
      <c r="C185" s="47" t="s">
        <v>2383</v>
      </c>
      <c r="D185" s="47" t="s">
        <v>3737</v>
      </c>
      <c r="E185" s="48" t="s">
        <v>2383</v>
      </c>
    </row>
    <row r="186" spans="1:5" ht="33" customHeight="1">
      <c r="A186" s="45">
        <v>180</v>
      </c>
      <c r="B186" s="47" t="s">
        <v>3738</v>
      </c>
      <c r="C186" s="47" t="s">
        <v>347</v>
      </c>
      <c r="D186" s="47" t="s">
        <v>3738</v>
      </c>
      <c r="E186" s="48" t="s">
        <v>347</v>
      </c>
    </row>
    <row r="187" spans="1:5" ht="33" customHeight="1">
      <c r="A187" s="45">
        <v>181</v>
      </c>
      <c r="B187" s="47" t="s">
        <v>3739</v>
      </c>
      <c r="C187" s="47" t="s">
        <v>1599</v>
      </c>
      <c r="D187" s="47" t="s">
        <v>3739</v>
      </c>
      <c r="E187" s="48" t="s">
        <v>1599</v>
      </c>
    </row>
    <row r="188" spans="1:5" ht="33" customHeight="1">
      <c r="A188" s="45">
        <v>182</v>
      </c>
      <c r="B188" s="47" t="s">
        <v>3740</v>
      </c>
      <c r="C188" s="47" t="s">
        <v>1600</v>
      </c>
      <c r="D188" s="47" t="s">
        <v>3740</v>
      </c>
      <c r="E188" s="48" t="s">
        <v>1600</v>
      </c>
    </row>
    <row r="189" spans="1:5" ht="33" customHeight="1">
      <c r="A189" s="45">
        <v>183</v>
      </c>
      <c r="B189" s="47" t="s">
        <v>3741</v>
      </c>
      <c r="C189" s="47" t="s">
        <v>2385</v>
      </c>
      <c r="D189" s="47" t="s">
        <v>3741</v>
      </c>
      <c r="E189" s="48" t="s">
        <v>2385</v>
      </c>
    </row>
    <row r="190" spans="1:5" ht="33" customHeight="1">
      <c r="A190" s="45">
        <v>184</v>
      </c>
      <c r="B190" s="47" t="s">
        <v>3742</v>
      </c>
      <c r="C190" s="47" t="s">
        <v>2386</v>
      </c>
      <c r="D190" s="47" t="s">
        <v>3742</v>
      </c>
      <c r="E190" s="48" t="s">
        <v>2386</v>
      </c>
    </row>
    <row r="191" spans="1:5" ht="33" customHeight="1">
      <c r="A191" s="45">
        <v>185</v>
      </c>
      <c r="B191" s="47" t="s">
        <v>3743</v>
      </c>
      <c r="C191" s="47" t="s">
        <v>1602</v>
      </c>
      <c r="D191" s="47" t="s">
        <v>3743</v>
      </c>
      <c r="E191" s="48" t="s">
        <v>1602</v>
      </c>
    </row>
    <row r="192" spans="1:5" ht="33" customHeight="1">
      <c r="A192" s="45">
        <v>186</v>
      </c>
      <c r="B192" s="47" t="s">
        <v>3744</v>
      </c>
      <c r="C192" s="47" t="s">
        <v>543</v>
      </c>
      <c r="D192" s="47" t="s">
        <v>3744</v>
      </c>
      <c r="E192" s="48" t="s">
        <v>543</v>
      </c>
    </row>
    <row r="193" spans="1:47" s="49" customFormat="1" ht="33" customHeight="1">
      <c r="A193" s="45">
        <v>187</v>
      </c>
      <c r="B193" s="47" t="s">
        <v>2387</v>
      </c>
      <c r="C193" s="47" t="s">
        <v>2388</v>
      </c>
      <c r="D193" s="47" t="s">
        <v>2387</v>
      </c>
      <c r="E193" s="48" t="s">
        <v>2388</v>
      </c>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row>
    <row r="194" spans="1:5" ht="33" customHeight="1">
      <c r="A194" s="45">
        <v>188</v>
      </c>
      <c r="B194" s="47" t="s">
        <v>3745</v>
      </c>
      <c r="C194" s="47" t="s">
        <v>2069</v>
      </c>
      <c r="D194" s="47" t="s">
        <v>3745</v>
      </c>
      <c r="E194" s="48" t="s">
        <v>2069</v>
      </c>
    </row>
    <row r="195" spans="1:5" ht="33" customHeight="1">
      <c r="A195" s="45">
        <v>189</v>
      </c>
      <c r="B195" s="47" t="s">
        <v>3746</v>
      </c>
      <c r="C195" s="47" t="s">
        <v>657</v>
      </c>
      <c r="D195" s="47" t="s">
        <v>3746</v>
      </c>
      <c r="E195" s="48" t="s">
        <v>657</v>
      </c>
    </row>
    <row r="196" spans="1:5" ht="33" customHeight="1">
      <c r="A196" s="45">
        <v>190</v>
      </c>
      <c r="B196" s="47" t="s">
        <v>3747</v>
      </c>
      <c r="C196" s="47" t="s">
        <v>754</v>
      </c>
      <c r="D196" s="47" t="s">
        <v>3747</v>
      </c>
      <c r="E196" s="48" t="s">
        <v>754</v>
      </c>
    </row>
    <row r="197" spans="1:5" ht="33" customHeight="1">
      <c r="A197" s="45">
        <v>191</v>
      </c>
      <c r="B197" s="47" t="s">
        <v>3748</v>
      </c>
      <c r="C197" s="47" t="s">
        <v>527</v>
      </c>
      <c r="D197" s="47" t="s">
        <v>3748</v>
      </c>
      <c r="E197" s="48" t="s">
        <v>527</v>
      </c>
    </row>
    <row r="198" spans="1:5" ht="33" customHeight="1">
      <c r="A198" s="45">
        <v>192</v>
      </c>
      <c r="B198" s="47" t="s">
        <v>3749</v>
      </c>
      <c r="C198" s="47" t="s">
        <v>1605</v>
      </c>
      <c r="D198" s="47" t="s">
        <v>3749</v>
      </c>
      <c r="E198" s="48" t="s">
        <v>1605</v>
      </c>
    </row>
    <row r="199" spans="1:5" ht="33" customHeight="1">
      <c r="A199" s="45">
        <v>193</v>
      </c>
      <c r="B199" s="47" t="s">
        <v>3750</v>
      </c>
      <c r="C199" s="47" t="s">
        <v>2390</v>
      </c>
      <c r="D199" s="47" t="s">
        <v>3750</v>
      </c>
      <c r="E199" s="48" t="s">
        <v>2390</v>
      </c>
    </row>
    <row r="200" spans="1:5" ht="33" customHeight="1">
      <c r="A200" s="45">
        <v>194</v>
      </c>
      <c r="B200" s="47" t="s">
        <v>3751</v>
      </c>
      <c r="C200" s="47" t="s">
        <v>1607</v>
      </c>
      <c r="D200" s="47" t="s">
        <v>3751</v>
      </c>
      <c r="E200" s="48" t="s">
        <v>1607</v>
      </c>
    </row>
    <row r="201" spans="1:5" ht="33" customHeight="1">
      <c r="A201" s="45">
        <v>195</v>
      </c>
      <c r="B201" s="47" t="s">
        <v>3752</v>
      </c>
      <c r="C201" s="47" t="s">
        <v>504</v>
      </c>
      <c r="D201" s="47" t="s">
        <v>3752</v>
      </c>
      <c r="E201" s="48" t="s">
        <v>504</v>
      </c>
    </row>
    <row r="202" spans="1:5" ht="33" customHeight="1">
      <c r="A202" s="45">
        <v>196</v>
      </c>
      <c r="B202" s="47" t="s">
        <v>3753</v>
      </c>
      <c r="C202" s="47" t="s">
        <v>1609</v>
      </c>
      <c r="D202" s="47" t="s">
        <v>3753</v>
      </c>
      <c r="E202" s="48" t="s">
        <v>1609</v>
      </c>
    </row>
    <row r="203" spans="1:5" ht="33" customHeight="1">
      <c r="A203" s="45">
        <v>197</v>
      </c>
      <c r="B203" s="47" t="s">
        <v>3754</v>
      </c>
      <c r="C203" s="47" t="s">
        <v>615</v>
      </c>
      <c r="D203" s="47" t="s">
        <v>3754</v>
      </c>
      <c r="E203" s="48" t="s">
        <v>615</v>
      </c>
    </row>
    <row r="204" spans="1:5" ht="33" customHeight="1">
      <c r="A204" s="45">
        <v>198</v>
      </c>
      <c r="B204" s="47" t="s">
        <v>3755</v>
      </c>
      <c r="C204" s="47" t="s">
        <v>472</v>
      </c>
      <c r="D204" s="47" t="s">
        <v>3755</v>
      </c>
      <c r="E204" s="48" t="s">
        <v>472</v>
      </c>
    </row>
    <row r="205" spans="1:5" ht="33" customHeight="1">
      <c r="A205" s="45">
        <v>199</v>
      </c>
      <c r="B205" s="47" t="s">
        <v>3756</v>
      </c>
      <c r="C205" s="47" t="s">
        <v>1611</v>
      </c>
      <c r="D205" s="47" t="s">
        <v>3756</v>
      </c>
      <c r="E205" s="48" t="s">
        <v>1611</v>
      </c>
    </row>
    <row r="206" spans="1:5" ht="33" customHeight="1">
      <c r="A206" s="45">
        <v>200</v>
      </c>
      <c r="B206" s="47" t="s">
        <v>3757</v>
      </c>
      <c r="C206" s="47" t="s">
        <v>1500</v>
      </c>
      <c r="D206" s="47" t="s">
        <v>3757</v>
      </c>
      <c r="E206" s="48" t="s">
        <v>1500</v>
      </c>
    </row>
    <row r="207" spans="1:47" s="49" customFormat="1" ht="33" customHeight="1">
      <c r="A207" s="45">
        <v>201</v>
      </c>
      <c r="B207" s="47" t="s">
        <v>3758</v>
      </c>
      <c r="C207" s="47" t="s">
        <v>2393</v>
      </c>
      <c r="D207" s="47" t="s">
        <v>3758</v>
      </c>
      <c r="E207" s="48" t="s">
        <v>2393</v>
      </c>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row>
    <row r="208" spans="1:47" s="49" customFormat="1" ht="33" customHeight="1">
      <c r="A208" s="45">
        <v>202</v>
      </c>
      <c r="B208" s="47" t="s">
        <v>3759</v>
      </c>
      <c r="C208" s="47" t="s">
        <v>2395</v>
      </c>
      <c r="D208" s="47" t="s">
        <v>3759</v>
      </c>
      <c r="E208" s="48" t="s">
        <v>2395</v>
      </c>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row>
    <row r="209" spans="1:47" s="49" customFormat="1" ht="33" customHeight="1">
      <c r="A209" s="45">
        <v>203</v>
      </c>
      <c r="B209" s="47" t="s">
        <v>3760</v>
      </c>
      <c r="C209" s="47" t="s">
        <v>2397</v>
      </c>
      <c r="D209" s="47" t="s">
        <v>3760</v>
      </c>
      <c r="E209" s="48" t="s">
        <v>2397</v>
      </c>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row>
    <row r="210" spans="1:47" s="49" customFormat="1" ht="33" customHeight="1">
      <c r="A210" s="45">
        <v>204</v>
      </c>
      <c r="B210" s="47" t="s">
        <v>3761</v>
      </c>
      <c r="C210" s="47" t="s">
        <v>2398</v>
      </c>
      <c r="D210" s="47" t="s">
        <v>3761</v>
      </c>
      <c r="E210" s="48" t="s">
        <v>2398</v>
      </c>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row>
    <row r="211" spans="1:47" s="49" customFormat="1" ht="33" customHeight="1">
      <c r="A211" s="45">
        <v>205</v>
      </c>
      <c r="B211" s="47" t="s">
        <v>3762</v>
      </c>
      <c r="C211" s="47" t="s">
        <v>2401</v>
      </c>
      <c r="D211" s="47" t="s">
        <v>3762</v>
      </c>
      <c r="E211" s="48" t="s">
        <v>2401</v>
      </c>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row>
    <row r="212" spans="1:47" s="49" customFormat="1" ht="33" customHeight="1">
      <c r="A212" s="45">
        <v>206</v>
      </c>
      <c r="B212" s="47" t="s">
        <v>2402</v>
      </c>
      <c r="C212" s="47" t="s">
        <v>2403</v>
      </c>
      <c r="D212" s="47" t="s">
        <v>2402</v>
      </c>
      <c r="E212" s="48" t="s">
        <v>3763</v>
      </c>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row>
    <row r="213" spans="1:47" s="49" customFormat="1" ht="33" customHeight="1">
      <c r="A213" s="45">
        <v>207</v>
      </c>
      <c r="B213" s="47" t="s">
        <v>3764</v>
      </c>
      <c r="C213" s="47" t="s">
        <v>2405</v>
      </c>
      <c r="D213" s="47" t="s">
        <v>3764</v>
      </c>
      <c r="E213" s="48" t="s">
        <v>2405</v>
      </c>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row>
    <row r="214" spans="1:47" s="49" customFormat="1" ht="33" customHeight="1">
      <c r="A214" s="45">
        <v>208</v>
      </c>
      <c r="B214" s="47" t="s">
        <v>3765</v>
      </c>
      <c r="C214" s="47" t="s">
        <v>2408</v>
      </c>
      <c r="D214" s="47" t="s">
        <v>3765</v>
      </c>
      <c r="E214" s="48" t="s">
        <v>2408</v>
      </c>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row>
    <row r="215" spans="1:5" ht="33" customHeight="1">
      <c r="A215" s="45">
        <v>209</v>
      </c>
      <c r="B215" s="47" t="s">
        <v>3766</v>
      </c>
      <c r="C215" s="47" t="s">
        <v>1619</v>
      </c>
      <c r="D215" s="47" t="s">
        <v>3766</v>
      </c>
      <c r="E215" s="48" t="s">
        <v>1619</v>
      </c>
    </row>
    <row r="216" spans="1:5" ht="33" customHeight="1">
      <c r="A216" s="45">
        <v>210</v>
      </c>
      <c r="B216" s="47" t="s">
        <v>3767</v>
      </c>
      <c r="C216" s="47" t="s">
        <v>1621</v>
      </c>
      <c r="D216" s="47" t="s">
        <v>3767</v>
      </c>
      <c r="E216" s="48" t="s">
        <v>1621</v>
      </c>
    </row>
    <row r="217" spans="1:47" s="49" customFormat="1" ht="33" customHeight="1">
      <c r="A217" s="45">
        <v>211</v>
      </c>
      <c r="B217" s="47" t="s">
        <v>2409</v>
      </c>
      <c r="C217" s="47" t="s">
        <v>2410</v>
      </c>
      <c r="D217" s="47" t="s">
        <v>2409</v>
      </c>
      <c r="E217" s="48" t="s">
        <v>2410</v>
      </c>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row>
    <row r="218" spans="1:5" ht="33" customHeight="1">
      <c r="A218" s="45">
        <v>212</v>
      </c>
      <c r="B218" s="47" t="s">
        <v>3768</v>
      </c>
      <c r="C218" s="47" t="s">
        <v>2413</v>
      </c>
      <c r="D218" s="47" t="s">
        <v>3768</v>
      </c>
      <c r="E218" s="48" t="s">
        <v>2413</v>
      </c>
    </row>
    <row r="219" spans="1:5" ht="33" customHeight="1">
      <c r="A219" s="45">
        <v>213</v>
      </c>
      <c r="B219" s="47" t="s">
        <v>3769</v>
      </c>
      <c r="C219" s="47" t="s">
        <v>2414</v>
      </c>
      <c r="D219" s="47" t="s">
        <v>3769</v>
      </c>
      <c r="E219" s="48" t="s">
        <v>2414</v>
      </c>
    </row>
    <row r="220" spans="1:47" s="49" customFormat="1" ht="33" customHeight="1">
      <c r="A220" s="45">
        <v>214</v>
      </c>
      <c r="B220" s="47" t="s">
        <v>2415</v>
      </c>
      <c r="C220" s="47" t="s">
        <v>2416</v>
      </c>
      <c r="D220" s="47" t="s">
        <v>2415</v>
      </c>
      <c r="E220" s="48" t="s">
        <v>2416</v>
      </c>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row>
    <row r="221" spans="1:5" ht="33" customHeight="1">
      <c r="A221" s="45">
        <v>215</v>
      </c>
      <c r="B221" s="47" t="s">
        <v>3770</v>
      </c>
      <c r="C221" s="47" t="s">
        <v>2417</v>
      </c>
      <c r="D221" s="47" t="s">
        <v>3770</v>
      </c>
      <c r="E221" s="48" t="s">
        <v>2417</v>
      </c>
    </row>
    <row r="222" spans="1:5" ht="33" customHeight="1">
      <c r="A222" s="45">
        <v>216</v>
      </c>
      <c r="B222" s="47" t="s">
        <v>3771</v>
      </c>
      <c r="C222" s="47" t="s">
        <v>340</v>
      </c>
      <c r="D222" s="47" t="s">
        <v>3771</v>
      </c>
      <c r="E222" s="48" t="s">
        <v>340</v>
      </c>
    </row>
    <row r="223" spans="1:5" ht="33" customHeight="1">
      <c r="A223" s="45">
        <v>217</v>
      </c>
      <c r="B223" s="47" t="s">
        <v>3772</v>
      </c>
      <c r="C223" s="47" t="s">
        <v>2419</v>
      </c>
      <c r="D223" s="47" t="s">
        <v>3772</v>
      </c>
      <c r="E223" s="48" t="s">
        <v>2419</v>
      </c>
    </row>
    <row r="224" spans="1:5" ht="33" customHeight="1">
      <c r="A224" s="45">
        <v>218</v>
      </c>
      <c r="B224" s="47" t="s">
        <v>3773</v>
      </c>
      <c r="C224" s="47" t="s">
        <v>161</v>
      </c>
      <c r="D224" s="47" t="s">
        <v>3773</v>
      </c>
      <c r="E224" s="48" t="s">
        <v>161</v>
      </c>
    </row>
    <row r="225" spans="1:5" ht="33" customHeight="1">
      <c r="A225" s="45">
        <v>219</v>
      </c>
      <c r="B225" s="47" t="s">
        <v>3774</v>
      </c>
      <c r="C225" s="47" t="s">
        <v>724</v>
      </c>
      <c r="D225" s="47" t="s">
        <v>3774</v>
      </c>
      <c r="E225" s="48" t="s">
        <v>724</v>
      </c>
    </row>
    <row r="226" spans="1:47" s="49" customFormat="1" ht="33" customHeight="1">
      <c r="A226" s="45">
        <v>220</v>
      </c>
      <c r="B226" s="47" t="s">
        <v>2420</v>
      </c>
      <c r="C226" s="47" t="s">
        <v>2421</v>
      </c>
      <c r="D226" s="47" t="s">
        <v>2420</v>
      </c>
      <c r="E226" s="48" t="s">
        <v>2421</v>
      </c>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row>
    <row r="227" spans="1:5" ht="33" customHeight="1">
      <c r="A227" s="45">
        <v>221</v>
      </c>
      <c r="B227" s="47" t="s">
        <v>3775</v>
      </c>
      <c r="C227" s="47" t="s">
        <v>1984</v>
      </c>
      <c r="D227" s="47" t="s">
        <v>3775</v>
      </c>
      <c r="E227" s="48" t="s">
        <v>1984</v>
      </c>
    </row>
    <row r="228" spans="1:5" ht="33" customHeight="1">
      <c r="A228" s="45">
        <v>222</v>
      </c>
      <c r="B228" s="47" t="s">
        <v>3776</v>
      </c>
      <c r="C228" s="47" t="s">
        <v>1042</v>
      </c>
      <c r="D228" s="47" t="s">
        <v>3776</v>
      </c>
      <c r="E228" s="48" t="s">
        <v>1042</v>
      </c>
    </row>
    <row r="229" spans="1:47" s="49" customFormat="1" ht="33" customHeight="1">
      <c r="A229" s="45">
        <v>223</v>
      </c>
      <c r="B229" s="47" t="s">
        <v>2422</v>
      </c>
      <c r="C229" s="47" t="s">
        <v>2423</v>
      </c>
      <c r="D229" s="47" t="s">
        <v>2422</v>
      </c>
      <c r="E229" s="48" t="s">
        <v>2423</v>
      </c>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row>
    <row r="230" spans="1:5" ht="33" customHeight="1">
      <c r="A230" s="45">
        <v>224</v>
      </c>
      <c r="B230" s="47" t="s">
        <v>3777</v>
      </c>
      <c r="C230" s="47" t="s">
        <v>2425</v>
      </c>
      <c r="D230" s="47" t="s">
        <v>3777</v>
      </c>
      <c r="E230" s="48" t="s">
        <v>2425</v>
      </c>
    </row>
    <row r="231" spans="1:5" ht="33" customHeight="1">
      <c r="A231" s="45">
        <v>225</v>
      </c>
      <c r="B231" s="47" t="s">
        <v>3778</v>
      </c>
      <c r="C231" s="47" t="s">
        <v>1958</v>
      </c>
      <c r="D231" s="47" t="s">
        <v>3778</v>
      </c>
      <c r="E231" s="48" t="s">
        <v>1958</v>
      </c>
    </row>
    <row r="232" spans="1:47" s="49" customFormat="1" ht="33" customHeight="1">
      <c r="A232" s="45">
        <v>226</v>
      </c>
      <c r="B232" s="47" t="s">
        <v>25</v>
      </c>
      <c r="C232" s="47" t="s">
        <v>2426</v>
      </c>
      <c r="D232" s="47" t="s">
        <v>25</v>
      </c>
      <c r="E232" s="48" t="s">
        <v>2426</v>
      </c>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row>
    <row r="233" spans="1:47" s="49" customFormat="1" ht="33" customHeight="1">
      <c r="A233" s="45">
        <v>227</v>
      </c>
      <c r="B233" s="47" t="s">
        <v>2431</v>
      </c>
      <c r="C233" s="47" t="s">
        <v>2432</v>
      </c>
      <c r="D233" s="47" t="s">
        <v>2431</v>
      </c>
      <c r="E233" s="48" t="s">
        <v>2432</v>
      </c>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row>
    <row r="234" spans="1:5" ht="33" customHeight="1">
      <c r="A234" s="45">
        <v>228</v>
      </c>
      <c r="B234" s="47" t="s">
        <v>3779</v>
      </c>
      <c r="C234" s="47" t="s">
        <v>2438</v>
      </c>
      <c r="D234" s="47" t="s">
        <v>3779</v>
      </c>
      <c r="E234" s="48" t="s">
        <v>2438</v>
      </c>
    </row>
    <row r="235" spans="1:5" ht="33" customHeight="1">
      <c r="A235" s="45">
        <v>229</v>
      </c>
      <c r="B235" s="47" t="s">
        <v>3780</v>
      </c>
      <c r="C235" s="47" t="s">
        <v>2439</v>
      </c>
      <c r="D235" s="47" t="s">
        <v>3780</v>
      </c>
      <c r="E235" s="48" t="s">
        <v>2439</v>
      </c>
    </row>
    <row r="236" spans="1:5" ht="33" customHeight="1">
      <c r="A236" s="45">
        <v>230</v>
      </c>
      <c r="B236" s="47" t="s">
        <v>3781</v>
      </c>
      <c r="C236" s="47" t="s">
        <v>2441</v>
      </c>
      <c r="D236" s="47" t="s">
        <v>3781</v>
      </c>
      <c r="E236" s="48" t="s">
        <v>2441</v>
      </c>
    </row>
    <row r="237" spans="1:5" ht="33" customHeight="1">
      <c r="A237" s="45">
        <v>231</v>
      </c>
      <c r="B237" s="47" t="s">
        <v>3782</v>
      </c>
      <c r="C237" s="47" t="s">
        <v>1623</v>
      </c>
      <c r="D237" s="47" t="s">
        <v>3782</v>
      </c>
      <c r="E237" s="48" t="s">
        <v>1623</v>
      </c>
    </row>
    <row r="238" spans="1:5" ht="33" customHeight="1">
      <c r="A238" s="45">
        <v>232</v>
      </c>
      <c r="B238" s="47" t="s">
        <v>3783</v>
      </c>
      <c r="C238" s="47" t="s">
        <v>1334</v>
      </c>
      <c r="D238" s="47" t="s">
        <v>3783</v>
      </c>
      <c r="E238" s="48" t="s">
        <v>1334</v>
      </c>
    </row>
    <row r="239" spans="1:5" ht="33" customHeight="1">
      <c r="A239" s="45">
        <v>233</v>
      </c>
      <c r="B239" s="47" t="s">
        <v>3784</v>
      </c>
      <c r="C239" s="47" t="s">
        <v>1556</v>
      </c>
      <c r="D239" s="47" t="s">
        <v>3784</v>
      </c>
      <c r="E239" s="48" t="s">
        <v>1556</v>
      </c>
    </row>
    <row r="240" spans="1:47" s="49" customFormat="1" ht="33" customHeight="1">
      <c r="A240" s="45">
        <v>234</v>
      </c>
      <c r="B240" s="47" t="s">
        <v>2322</v>
      </c>
      <c r="C240" s="47" t="s">
        <v>2442</v>
      </c>
      <c r="D240" s="47" t="s">
        <v>2322</v>
      </c>
      <c r="E240" s="48" t="s">
        <v>2442</v>
      </c>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row>
    <row r="241" spans="1:47" s="49" customFormat="1" ht="33" customHeight="1">
      <c r="A241" s="45">
        <v>235</v>
      </c>
      <c r="B241" s="47" t="s">
        <v>3785</v>
      </c>
      <c r="C241" s="47" t="s">
        <v>2447</v>
      </c>
      <c r="D241" s="47" t="s">
        <v>3785</v>
      </c>
      <c r="E241" s="48" t="s">
        <v>2447</v>
      </c>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row>
    <row r="242" spans="1:5" ht="33" customHeight="1">
      <c r="A242" s="45">
        <v>236</v>
      </c>
      <c r="B242" s="47" t="s">
        <v>3786</v>
      </c>
      <c r="C242" s="47" t="s">
        <v>282</v>
      </c>
      <c r="D242" s="47" t="s">
        <v>3786</v>
      </c>
      <c r="E242" s="48" t="s">
        <v>282</v>
      </c>
    </row>
    <row r="243" spans="1:47" s="49" customFormat="1" ht="33" customHeight="1">
      <c r="A243" s="45">
        <v>237</v>
      </c>
      <c r="B243" s="47" t="s">
        <v>3787</v>
      </c>
      <c r="C243" s="47" t="s">
        <v>2450</v>
      </c>
      <c r="D243" s="47" t="s">
        <v>3787</v>
      </c>
      <c r="E243" s="48" t="s">
        <v>2450</v>
      </c>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row>
    <row r="244" spans="1:5" ht="33" customHeight="1">
      <c r="A244" s="45">
        <v>238</v>
      </c>
      <c r="B244" s="47" t="s">
        <v>3788</v>
      </c>
      <c r="C244" s="47" t="s">
        <v>1428</v>
      </c>
      <c r="D244" s="47" t="s">
        <v>3788</v>
      </c>
      <c r="E244" s="48" t="s">
        <v>1428</v>
      </c>
    </row>
    <row r="245" spans="1:47" s="49" customFormat="1" ht="33" customHeight="1">
      <c r="A245" s="45">
        <v>239</v>
      </c>
      <c r="B245" s="47" t="s">
        <v>3789</v>
      </c>
      <c r="C245" s="47" t="s">
        <v>2451</v>
      </c>
      <c r="D245" s="47" t="s">
        <v>3789</v>
      </c>
      <c r="E245" s="48" t="s">
        <v>2451</v>
      </c>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row>
    <row r="246" spans="1:5" ht="33" customHeight="1">
      <c r="A246" s="45">
        <v>240</v>
      </c>
      <c r="B246" s="47" t="s">
        <v>3790</v>
      </c>
      <c r="C246" s="47" t="s">
        <v>294</v>
      </c>
      <c r="D246" s="47" t="s">
        <v>3790</v>
      </c>
      <c r="E246" s="48" t="s">
        <v>294</v>
      </c>
    </row>
    <row r="247" spans="1:47" s="49" customFormat="1" ht="33" customHeight="1">
      <c r="A247" s="45">
        <v>241</v>
      </c>
      <c r="B247" s="47" t="s">
        <v>3791</v>
      </c>
      <c r="C247" s="47" t="s">
        <v>2452</v>
      </c>
      <c r="D247" s="47" t="s">
        <v>3791</v>
      </c>
      <c r="E247" s="48" t="s">
        <v>2452</v>
      </c>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row>
    <row r="248" spans="1:5" ht="33" customHeight="1">
      <c r="A248" s="45">
        <v>242</v>
      </c>
      <c r="B248" s="47" t="s">
        <v>3792</v>
      </c>
      <c r="C248" s="47" t="s">
        <v>182</v>
      </c>
      <c r="D248" s="47" t="s">
        <v>3792</v>
      </c>
      <c r="E248" s="48" t="s">
        <v>182</v>
      </c>
    </row>
    <row r="249" spans="1:47" s="49" customFormat="1" ht="33" customHeight="1">
      <c r="A249" s="45">
        <v>243</v>
      </c>
      <c r="B249" s="47" t="s">
        <v>3793</v>
      </c>
      <c r="C249" s="47" t="s">
        <v>2454</v>
      </c>
      <c r="D249" s="47" t="s">
        <v>3793</v>
      </c>
      <c r="E249" s="48" t="s">
        <v>2454</v>
      </c>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row>
    <row r="250" spans="1:5" ht="33" customHeight="1">
      <c r="A250" s="45">
        <v>244</v>
      </c>
      <c r="B250" s="47" t="s">
        <v>3794</v>
      </c>
      <c r="C250" s="47" t="s">
        <v>1627</v>
      </c>
      <c r="D250" s="47" t="s">
        <v>3794</v>
      </c>
      <c r="E250" s="48" t="s">
        <v>1627</v>
      </c>
    </row>
    <row r="251" spans="1:47" s="49" customFormat="1" ht="33" customHeight="1">
      <c r="A251" s="45">
        <v>245</v>
      </c>
      <c r="B251" s="47" t="s">
        <v>3795</v>
      </c>
      <c r="C251" s="47" t="s">
        <v>2456</v>
      </c>
      <c r="D251" s="47" t="s">
        <v>3795</v>
      </c>
      <c r="E251" s="48" t="s">
        <v>2456</v>
      </c>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row>
    <row r="252" spans="1:47" s="49" customFormat="1" ht="33" customHeight="1">
      <c r="A252" s="45">
        <v>246</v>
      </c>
      <c r="B252" s="47" t="s">
        <v>3796</v>
      </c>
      <c r="C252" s="47" t="s">
        <v>2460</v>
      </c>
      <c r="D252" s="47" t="s">
        <v>3796</v>
      </c>
      <c r="E252" s="48" t="s">
        <v>2460</v>
      </c>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row>
    <row r="253" spans="1:47" s="49" customFormat="1" ht="33" customHeight="1">
      <c r="A253" s="45">
        <v>247</v>
      </c>
      <c r="B253" s="47" t="s">
        <v>25</v>
      </c>
      <c r="C253" s="47" t="s">
        <v>2462</v>
      </c>
      <c r="D253" s="47" t="s">
        <v>25</v>
      </c>
      <c r="E253" s="48" t="s">
        <v>2462</v>
      </c>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row>
    <row r="254" spans="1:47" s="49" customFormat="1" ht="33" customHeight="1">
      <c r="A254" s="45">
        <v>248</v>
      </c>
      <c r="B254" s="47" t="s">
        <v>3797</v>
      </c>
      <c r="C254" s="47" t="s">
        <v>2470</v>
      </c>
      <c r="D254" s="47" t="s">
        <v>3797</v>
      </c>
      <c r="E254" s="48" t="s">
        <v>2470</v>
      </c>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row>
    <row r="255" spans="1:47" s="49" customFormat="1" ht="33" customHeight="1">
      <c r="A255" s="45">
        <v>249</v>
      </c>
      <c r="B255" s="47" t="s">
        <v>3798</v>
      </c>
      <c r="C255" s="47" t="s">
        <v>2475</v>
      </c>
      <c r="D255" s="47" t="s">
        <v>3798</v>
      </c>
      <c r="E255" s="48" t="s">
        <v>2475</v>
      </c>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row>
    <row r="256" spans="1:47" s="49" customFormat="1" ht="33" customHeight="1">
      <c r="A256" s="45">
        <v>250</v>
      </c>
      <c r="B256" s="47" t="s">
        <v>3799</v>
      </c>
      <c r="C256" s="47" t="s">
        <v>2478</v>
      </c>
      <c r="D256" s="47" t="s">
        <v>3799</v>
      </c>
      <c r="E256" s="48" t="s">
        <v>2478</v>
      </c>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row>
    <row r="257" spans="1:47" s="49" customFormat="1" ht="33" customHeight="1">
      <c r="A257" s="45">
        <v>251</v>
      </c>
      <c r="B257" s="47" t="s">
        <v>3800</v>
      </c>
      <c r="C257" s="47" t="s">
        <v>2482</v>
      </c>
      <c r="D257" s="47" t="s">
        <v>3800</v>
      </c>
      <c r="E257" s="48" t="s">
        <v>2482</v>
      </c>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row>
    <row r="258" spans="1:47" s="55" customFormat="1" ht="33" customHeight="1">
      <c r="A258" s="45">
        <v>252</v>
      </c>
      <c r="B258" s="47" t="s">
        <v>2472</v>
      </c>
      <c r="C258" s="47" t="s">
        <v>2473</v>
      </c>
      <c r="D258" s="47" t="s">
        <v>2472</v>
      </c>
      <c r="E258" s="48" t="s">
        <v>2486</v>
      </c>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row>
    <row r="259" spans="1:47" s="49" customFormat="1" ht="33" customHeight="1">
      <c r="A259" s="45">
        <v>253</v>
      </c>
      <c r="B259" s="47" t="s">
        <v>3801</v>
      </c>
      <c r="C259" s="47" t="s">
        <v>2494</v>
      </c>
      <c r="D259" s="47" t="s">
        <v>3801</v>
      </c>
      <c r="E259" s="48" t="s">
        <v>2494</v>
      </c>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row>
    <row r="260" spans="1:47" s="55" customFormat="1" ht="33" customHeight="1">
      <c r="A260" s="45">
        <v>254</v>
      </c>
      <c r="B260" s="47" t="s">
        <v>3802</v>
      </c>
      <c r="C260" s="47" t="s">
        <v>2496</v>
      </c>
      <c r="D260" s="47" t="s">
        <v>3802</v>
      </c>
      <c r="E260" s="48" t="s">
        <v>2496</v>
      </c>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row>
    <row r="261" spans="1:47" s="49" customFormat="1" ht="33" customHeight="1">
      <c r="A261" s="45">
        <v>255</v>
      </c>
      <c r="B261" s="47" t="s">
        <v>3803</v>
      </c>
      <c r="C261" s="47" t="s">
        <v>2498</v>
      </c>
      <c r="D261" s="47" t="s">
        <v>3803</v>
      </c>
      <c r="E261" s="48" t="s">
        <v>2498</v>
      </c>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row>
    <row r="262" spans="1:47" s="55" customFormat="1" ht="33" customHeight="1">
      <c r="A262" s="45">
        <v>256</v>
      </c>
      <c r="B262" s="47" t="s">
        <v>3804</v>
      </c>
      <c r="C262" s="47" t="s">
        <v>2500</v>
      </c>
      <c r="D262" s="47" t="s">
        <v>3804</v>
      </c>
      <c r="E262" s="48" t="s">
        <v>2500</v>
      </c>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row>
    <row r="263" spans="1:47" s="49" customFormat="1" ht="33" customHeight="1">
      <c r="A263" s="45">
        <v>257</v>
      </c>
      <c r="B263" s="47" t="s">
        <v>3805</v>
      </c>
      <c r="C263" s="47" t="s">
        <v>2502</v>
      </c>
      <c r="D263" s="47" t="s">
        <v>3805</v>
      </c>
      <c r="E263" s="48" t="s">
        <v>2502</v>
      </c>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row>
    <row r="264" spans="1:5" ht="33" customHeight="1">
      <c r="A264" s="45">
        <v>258</v>
      </c>
      <c r="B264" s="47" t="s">
        <v>3806</v>
      </c>
      <c r="C264" s="47" t="s">
        <v>225</v>
      </c>
      <c r="D264" s="47" t="s">
        <v>3806</v>
      </c>
      <c r="E264" s="48" t="s">
        <v>225</v>
      </c>
    </row>
    <row r="265" spans="1:5" ht="33" customHeight="1">
      <c r="A265" s="45">
        <v>259</v>
      </c>
      <c r="B265" s="47" t="s">
        <v>3807</v>
      </c>
      <c r="C265" s="47" t="s">
        <v>487</v>
      </c>
      <c r="D265" s="47" t="s">
        <v>3807</v>
      </c>
      <c r="E265" s="48" t="s">
        <v>487</v>
      </c>
    </row>
    <row r="266" spans="1:5" ht="33" customHeight="1">
      <c r="A266" s="45">
        <v>260</v>
      </c>
      <c r="B266" s="47" t="s">
        <v>3808</v>
      </c>
      <c r="C266" s="47" t="s">
        <v>2505</v>
      </c>
      <c r="D266" s="47" t="s">
        <v>3808</v>
      </c>
      <c r="E266" s="48" t="s">
        <v>2505</v>
      </c>
    </row>
    <row r="267" spans="1:5" ht="33" customHeight="1">
      <c r="A267" s="45">
        <v>261</v>
      </c>
      <c r="B267" s="47" t="s">
        <v>3809</v>
      </c>
      <c r="C267" s="47" t="s">
        <v>946</v>
      </c>
      <c r="D267" s="47" t="s">
        <v>3809</v>
      </c>
      <c r="E267" s="48" t="s">
        <v>946</v>
      </c>
    </row>
    <row r="268" spans="1:5" ht="33" customHeight="1">
      <c r="A268" s="45">
        <v>262</v>
      </c>
      <c r="B268" s="47" t="s">
        <v>3810</v>
      </c>
      <c r="C268" s="47" t="s">
        <v>1193</v>
      </c>
      <c r="D268" s="47" t="s">
        <v>3810</v>
      </c>
      <c r="E268" s="48" t="s">
        <v>1193</v>
      </c>
    </row>
    <row r="269" spans="1:5" ht="33" customHeight="1">
      <c r="A269" s="45">
        <v>263</v>
      </c>
      <c r="B269" s="47" t="s">
        <v>3811</v>
      </c>
      <c r="C269" s="47" t="s">
        <v>428</v>
      </c>
      <c r="D269" s="47" t="s">
        <v>3811</v>
      </c>
      <c r="E269" s="48" t="s">
        <v>428</v>
      </c>
    </row>
    <row r="270" spans="1:5" ht="33" customHeight="1">
      <c r="A270" s="45">
        <v>264</v>
      </c>
      <c r="B270" s="47" t="s">
        <v>3812</v>
      </c>
      <c r="C270" s="47" t="s">
        <v>372</v>
      </c>
      <c r="D270" s="47" t="s">
        <v>3812</v>
      </c>
      <c r="E270" s="48" t="s">
        <v>372</v>
      </c>
    </row>
    <row r="271" spans="1:5" ht="33" customHeight="1">
      <c r="A271" s="45">
        <v>265</v>
      </c>
      <c r="B271" s="47" t="s">
        <v>3813</v>
      </c>
      <c r="C271" s="47" t="s">
        <v>279</v>
      </c>
      <c r="D271" s="47" t="s">
        <v>3813</v>
      </c>
      <c r="E271" s="48" t="s">
        <v>279</v>
      </c>
    </row>
    <row r="272" spans="1:5" ht="33" customHeight="1">
      <c r="A272" s="45">
        <v>266</v>
      </c>
      <c r="B272" s="47" t="s">
        <v>3814</v>
      </c>
      <c r="C272" s="47" t="s">
        <v>367</v>
      </c>
      <c r="D272" s="47" t="s">
        <v>3814</v>
      </c>
      <c r="E272" s="48" t="s">
        <v>367</v>
      </c>
    </row>
    <row r="273" spans="1:5" ht="33" customHeight="1">
      <c r="A273" s="45">
        <v>267</v>
      </c>
      <c r="B273" s="47" t="s">
        <v>3815</v>
      </c>
      <c r="C273" s="47" t="s">
        <v>146</v>
      </c>
      <c r="D273" s="47" t="s">
        <v>3815</v>
      </c>
      <c r="E273" s="48" t="s">
        <v>146</v>
      </c>
    </row>
    <row r="274" spans="1:5" ht="33" customHeight="1">
      <c r="A274" s="45">
        <v>268</v>
      </c>
      <c r="B274" s="47" t="s">
        <v>3816</v>
      </c>
      <c r="C274" s="47" t="s">
        <v>273</v>
      </c>
      <c r="D274" s="47" t="s">
        <v>3816</v>
      </c>
      <c r="E274" s="48" t="s">
        <v>273</v>
      </c>
    </row>
    <row r="275" spans="1:5" ht="33" customHeight="1">
      <c r="A275" s="45">
        <v>269</v>
      </c>
      <c r="B275" s="47" t="s">
        <v>3817</v>
      </c>
      <c r="C275" s="47" t="s">
        <v>355</v>
      </c>
      <c r="D275" s="47" t="s">
        <v>3817</v>
      </c>
      <c r="E275" s="48" t="s">
        <v>355</v>
      </c>
    </row>
    <row r="276" spans="1:5" ht="33" customHeight="1">
      <c r="A276" s="45">
        <v>270</v>
      </c>
      <c r="B276" s="47" t="s">
        <v>3818</v>
      </c>
      <c r="C276" s="47" t="s">
        <v>1629</v>
      </c>
      <c r="D276" s="47" t="s">
        <v>3818</v>
      </c>
      <c r="E276" s="48" t="s">
        <v>1629</v>
      </c>
    </row>
    <row r="277" spans="1:5" ht="33" customHeight="1">
      <c r="A277" s="45">
        <v>271</v>
      </c>
      <c r="B277" s="47" t="s">
        <v>3819</v>
      </c>
      <c r="C277" s="47" t="s">
        <v>2507</v>
      </c>
      <c r="D277" s="47" t="s">
        <v>3819</v>
      </c>
      <c r="E277" s="48" t="s">
        <v>2507</v>
      </c>
    </row>
    <row r="278" spans="1:5" ht="33" customHeight="1">
      <c r="A278" s="45">
        <v>272</v>
      </c>
      <c r="B278" s="47" t="s">
        <v>3820</v>
      </c>
      <c r="C278" s="47" t="s">
        <v>63</v>
      </c>
      <c r="D278" s="47" t="s">
        <v>3820</v>
      </c>
      <c r="E278" s="48" t="s">
        <v>63</v>
      </c>
    </row>
    <row r="279" spans="1:5" ht="33" customHeight="1">
      <c r="A279" s="45">
        <v>273</v>
      </c>
      <c r="B279" s="47" t="s">
        <v>3821</v>
      </c>
      <c r="C279" s="47"/>
      <c r="D279" s="47"/>
      <c r="E279" s="50" t="s">
        <v>3822</v>
      </c>
    </row>
    <row r="280" spans="1:47" s="49" customFormat="1" ht="33" customHeight="1">
      <c r="A280" s="45">
        <v>274</v>
      </c>
      <c r="B280" s="47" t="s">
        <v>2322</v>
      </c>
      <c r="C280" s="47" t="s">
        <v>2508</v>
      </c>
      <c r="D280" s="47" t="s">
        <v>2322</v>
      </c>
      <c r="E280" s="48" t="s">
        <v>2508</v>
      </c>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row>
    <row r="281" spans="1:5" ht="33" customHeight="1">
      <c r="A281" s="45">
        <v>275</v>
      </c>
      <c r="B281" s="47" t="s">
        <v>3823</v>
      </c>
      <c r="C281" s="47" t="s">
        <v>198</v>
      </c>
      <c r="D281" s="47" t="s">
        <v>3823</v>
      </c>
      <c r="E281" s="48" t="s">
        <v>198</v>
      </c>
    </row>
    <row r="282" spans="1:5" ht="33" customHeight="1">
      <c r="A282" s="45">
        <v>276</v>
      </c>
      <c r="B282" s="47" t="s">
        <v>3824</v>
      </c>
      <c r="C282" s="47" t="s">
        <v>1631</v>
      </c>
      <c r="D282" s="47" t="s">
        <v>3824</v>
      </c>
      <c r="E282" s="48" t="s">
        <v>1631</v>
      </c>
    </row>
    <row r="283" spans="1:5" ht="33" customHeight="1">
      <c r="A283" s="45">
        <v>277</v>
      </c>
      <c r="B283" s="47" t="s">
        <v>3825</v>
      </c>
      <c r="C283" s="47" t="s">
        <v>814</v>
      </c>
      <c r="D283" s="47" t="s">
        <v>3825</v>
      </c>
      <c r="E283" s="48" t="s">
        <v>814</v>
      </c>
    </row>
    <row r="284" spans="1:5" ht="33" customHeight="1">
      <c r="A284" s="45">
        <v>278</v>
      </c>
      <c r="B284" s="47" t="s">
        <v>3826</v>
      </c>
      <c r="C284" s="47" t="s">
        <v>256</v>
      </c>
      <c r="D284" s="47" t="s">
        <v>3826</v>
      </c>
      <c r="E284" s="48" t="s">
        <v>256</v>
      </c>
    </row>
    <row r="285" spans="1:5" ht="33" customHeight="1">
      <c r="A285" s="45">
        <v>279</v>
      </c>
      <c r="B285" s="47" t="s">
        <v>3827</v>
      </c>
      <c r="C285" s="47" t="s">
        <v>400</v>
      </c>
      <c r="D285" s="47" t="s">
        <v>3827</v>
      </c>
      <c r="E285" s="48" t="s">
        <v>400</v>
      </c>
    </row>
    <row r="286" spans="1:5" ht="33" customHeight="1">
      <c r="A286" s="45">
        <v>280</v>
      </c>
      <c r="B286" s="47" t="s">
        <v>3828</v>
      </c>
      <c r="C286" s="47" t="s">
        <v>388</v>
      </c>
      <c r="D286" s="47" t="s">
        <v>3828</v>
      </c>
      <c r="E286" s="48" t="s">
        <v>388</v>
      </c>
    </row>
    <row r="287" spans="1:5" ht="33" customHeight="1">
      <c r="A287" s="45">
        <v>281</v>
      </c>
      <c r="B287" s="47" t="s">
        <v>3829</v>
      </c>
      <c r="C287" s="47" t="s">
        <v>1632</v>
      </c>
      <c r="D287" s="47" t="s">
        <v>3829</v>
      </c>
      <c r="E287" s="48" t="s">
        <v>1632</v>
      </c>
    </row>
    <row r="288" spans="1:47" s="49" customFormat="1" ht="33" customHeight="1">
      <c r="A288" s="45">
        <v>282</v>
      </c>
      <c r="B288" s="47" t="s">
        <v>2510</v>
      </c>
      <c r="C288" s="47" t="s">
        <v>2511</v>
      </c>
      <c r="D288" s="47" t="s">
        <v>2510</v>
      </c>
      <c r="E288" s="48" t="s">
        <v>2511</v>
      </c>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row>
    <row r="289" spans="1:5" ht="33" customHeight="1">
      <c r="A289" s="45">
        <v>283</v>
      </c>
      <c r="B289" s="47" t="s">
        <v>3830</v>
      </c>
      <c r="C289" s="47" t="s">
        <v>1090</v>
      </c>
      <c r="D289" s="47" t="s">
        <v>3830</v>
      </c>
      <c r="E289" s="48" t="s">
        <v>1090</v>
      </c>
    </row>
    <row r="290" spans="1:5" ht="33" customHeight="1">
      <c r="A290" s="45">
        <v>284</v>
      </c>
      <c r="B290" s="47" t="s">
        <v>3831</v>
      </c>
      <c r="C290" s="47" t="s">
        <v>869</v>
      </c>
      <c r="D290" s="47" t="s">
        <v>3831</v>
      </c>
      <c r="E290" s="48" t="s">
        <v>869</v>
      </c>
    </row>
    <row r="291" spans="1:47" s="49" customFormat="1" ht="33" customHeight="1">
      <c r="A291" s="45">
        <v>285</v>
      </c>
      <c r="B291" s="47" t="s">
        <v>2514</v>
      </c>
      <c r="C291" s="47" t="s">
        <v>2515</v>
      </c>
      <c r="D291" s="47" t="s">
        <v>2514</v>
      </c>
      <c r="E291" s="48" t="s">
        <v>2515</v>
      </c>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row>
    <row r="292" spans="1:47" s="55" customFormat="1" ht="33" customHeight="1">
      <c r="A292" s="45">
        <v>286</v>
      </c>
      <c r="B292" s="47" t="s">
        <v>2516</v>
      </c>
      <c r="C292" s="47" t="s">
        <v>2517</v>
      </c>
      <c r="D292" s="47" t="s">
        <v>2516</v>
      </c>
      <c r="E292" s="48" t="s">
        <v>2517</v>
      </c>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row>
    <row r="293" spans="1:5" ht="33" customHeight="1">
      <c r="A293" s="45">
        <v>287</v>
      </c>
      <c r="B293" s="47" t="s">
        <v>3832</v>
      </c>
      <c r="C293" s="47" t="s">
        <v>883</v>
      </c>
      <c r="D293" s="47" t="s">
        <v>3832</v>
      </c>
      <c r="E293" s="48" t="s">
        <v>883</v>
      </c>
    </row>
    <row r="294" spans="1:5" ht="33" customHeight="1">
      <c r="A294" s="45">
        <v>288</v>
      </c>
      <c r="B294" s="47" t="s">
        <v>3833</v>
      </c>
      <c r="C294" s="47" t="s">
        <v>369</v>
      </c>
      <c r="D294" s="47" t="s">
        <v>3833</v>
      </c>
      <c r="E294" s="48" t="s">
        <v>369</v>
      </c>
    </row>
    <row r="295" spans="1:5" ht="33" customHeight="1">
      <c r="A295" s="45">
        <v>289</v>
      </c>
      <c r="B295" s="47" t="s">
        <v>3834</v>
      </c>
      <c r="C295" s="47" t="s">
        <v>872</v>
      </c>
      <c r="D295" s="47" t="s">
        <v>3834</v>
      </c>
      <c r="E295" s="48" t="s">
        <v>872</v>
      </c>
    </row>
    <row r="296" spans="1:5" ht="33" customHeight="1">
      <c r="A296" s="45">
        <v>290</v>
      </c>
      <c r="B296" s="47" t="s">
        <v>2519</v>
      </c>
      <c r="C296" s="47" t="s">
        <v>2520</v>
      </c>
      <c r="D296" s="47" t="s">
        <v>2519</v>
      </c>
      <c r="E296" s="48" t="s">
        <v>2520</v>
      </c>
    </row>
    <row r="297" spans="1:5" ht="33" customHeight="1">
      <c r="A297" s="45">
        <v>291</v>
      </c>
      <c r="B297" s="47" t="s">
        <v>3835</v>
      </c>
      <c r="C297" s="47" t="s">
        <v>1390</v>
      </c>
      <c r="D297" s="47" t="s">
        <v>3835</v>
      </c>
      <c r="E297" s="48" t="s">
        <v>1390</v>
      </c>
    </row>
    <row r="298" spans="1:47" s="49" customFormat="1" ht="33" customHeight="1">
      <c r="A298" s="45">
        <v>292</v>
      </c>
      <c r="B298" s="47" t="s">
        <v>2521</v>
      </c>
      <c r="C298" s="47" t="s">
        <v>2522</v>
      </c>
      <c r="D298" s="47" t="s">
        <v>2521</v>
      </c>
      <c r="E298" s="48" t="s">
        <v>2522</v>
      </c>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row>
    <row r="299" spans="1:47" s="55" customFormat="1" ht="33" customHeight="1">
      <c r="A299" s="45">
        <v>293</v>
      </c>
      <c r="B299" s="47" t="s">
        <v>2525</v>
      </c>
      <c r="C299" s="47" t="s">
        <v>2526</v>
      </c>
      <c r="D299" s="47" t="s">
        <v>2525</v>
      </c>
      <c r="E299" s="48" t="s">
        <v>2526</v>
      </c>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row>
    <row r="300" spans="1:5" ht="33" customHeight="1">
      <c r="A300" s="45">
        <v>294</v>
      </c>
      <c r="B300" s="47" t="s">
        <v>3836</v>
      </c>
      <c r="C300" s="47" t="s">
        <v>73</v>
      </c>
      <c r="D300" s="47" t="s">
        <v>3836</v>
      </c>
      <c r="E300" s="48" t="s">
        <v>73</v>
      </c>
    </row>
    <row r="301" spans="1:5" ht="33" customHeight="1">
      <c r="A301" s="45">
        <v>295</v>
      </c>
      <c r="B301" s="47" t="s">
        <v>3837</v>
      </c>
      <c r="C301" s="47" t="s">
        <v>2528</v>
      </c>
      <c r="D301" s="47" t="s">
        <v>3837</v>
      </c>
      <c r="E301" s="48" t="s">
        <v>2528</v>
      </c>
    </row>
    <row r="302" spans="1:47" s="49" customFormat="1" ht="33" customHeight="1">
      <c r="A302" s="45">
        <v>296</v>
      </c>
      <c r="B302" s="47" t="s">
        <v>2529</v>
      </c>
      <c r="C302" s="47" t="s">
        <v>2530</v>
      </c>
      <c r="D302" s="47" t="s">
        <v>2529</v>
      </c>
      <c r="E302" s="48" t="s">
        <v>2530</v>
      </c>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row>
    <row r="303" spans="1:47" s="55" customFormat="1" ht="33" customHeight="1">
      <c r="A303" s="45">
        <v>297</v>
      </c>
      <c r="B303" s="47" t="s">
        <v>2533</v>
      </c>
      <c r="C303" s="47" t="s">
        <v>2534</v>
      </c>
      <c r="D303" s="47" t="s">
        <v>2533</v>
      </c>
      <c r="E303" s="48" t="s">
        <v>2534</v>
      </c>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row>
    <row r="304" spans="1:5" ht="33" customHeight="1">
      <c r="A304" s="45">
        <v>298</v>
      </c>
      <c r="B304" s="47" t="s">
        <v>2538</v>
      </c>
      <c r="C304" s="47" t="s">
        <v>2539</v>
      </c>
      <c r="D304" s="47" t="s">
        <v>2538</v>
      </c>
      <c r="E304" s="48" t="s">
        <v>2539</v>
      </c>
    </row>
    <row r="305" spans="1:47" s="49" customFormat="1" ht="33" customHeight="1">
      <c r="A305" s="45">
        <v>299</v>
      </c>
      <c r="B305" s="47" t="s">
        <v>2540</v>
      </c>
      <c r="C305" s="47" t="s">
        <v>2541</v>
      </c>
      <c r="D305" s="47" t="s">
        <v>2540</v>
      </c>
      <c r="E305" s="48" t="s">
        <v>2541</v>
      </c>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row>
    <row r="306" spans="1:47" s="55" customFormat="1" ht="33" customHeight="1">
      <c r="A306" s="45">
        <v>300</v>
      </c>
      <c r="B306" s="47" t="s">
        <v>2550</v>
      </c>
      <c r="C306" s="47" t="s">
        <v>2551</v>
      </c>
      <c r="D306" s="47" t="s">
        <v>2550</v>
      </c>
      <c r="E306" s="48" t="s">
        <v>2551</v>
      </c>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row>
    <row r="307" spans="1:47" s="49" customFormat="1" ht="33" customHeight="1">
      <c r="A307" s="45">
        <v>301</v>
      </c>
      <c r="B307" s="47" t="s">
        <v>2558</v>
      </c>
      <c r="C307" s="47" t="s">
        <v>2559</v>
      </c>
      <c r="D307" s="47" t="s">
        <v>2558</v>
      </c>
      <c r="E307" s="48" t="s">
        <v>2559</v>
      </c>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row>
    <row r="308" spans="1:5" ht="33" customHeight="1">
      <c r="A308" s="45">
        <v>302</v>
      </c>
      <c r="B308" s="47" t="s">
        <v>1497</v>
      </c>
      <c r="C308" s="47" t="s">
        <v>1498</v>
      </c>
      <c r="D308" s="47" t="s">
        <v>1497</v>
      </c>
      <c r="E308" s="48" t="s">
        <v>1498</v>
      </c>
    </row>
    <row r="309" spans="1:5" ht="33" customHeight="1">
      <c r="A309" s="45">
        <v>303</v>
      </c>
      <c r="B309" s="47" t="s">
        <v>2566</v>
      </c>
      <c r="C309" s="47" t="s">
        <v>2567</v>
      </c>
      <c r="D309" s="47" t="s">
        <v>2566</v>
      </c>
      <c r="E309" s="48" t="s">
        <v>2567</v>
      </c>
    </row>
    <row r="310" spans="1:5" ht="33" customHeight="1">
      <c r="A310" s="45">
        <v>304</v>
      </c>
      <c r="B310" s="47" t="s">
        <v>3838</v>
      </c>
      <c r="C310" s="47" t="s">
        <v>1221</v>
      </c>
      <c r="D310" s="47" t="s">
        <v>3838</v>
      </c>
      <c r="E310" s="48" t="s">
        <v>1221</v>
      </c>
    </row>
    <row r="311" spans="1:5" ht="33" customHeight="1">
      <c r="A311" s="45">
        <v>305</v>
      </c>
      <c r="B311" s="47" t="s">
        <v>949</v>
      </c>
      <c r="C311" s="47" t="s">
        <v>950</v>
      </c>
      <c r="D311" s="47" t="s">
        <v>949</v>
      </c>
      <c r="E311" s="48" t="s">
        <v>950</v>
      </c>
    </row>
    <row r="312" spans="1:5" ht="33" customHeight="1">
      <c r="A312" s="45">
        <v>306</v>
      </c>
      <c r="B312" s="47" t="s">
        <v>3839</v>
      </c>
      <c r="C312" s="47" t="s">
        <v>898</v>
      </c>
      <c r="D312" s="47" t="s">
        <v>3839</v>
      </c>
      <c r="E312" s="48" t="s">
        <v>898</v>
      </c>
    </row>
    <row r="313" spans="1:5" ht="33" customHeight="1">
      <c r="A313" s="45">
        <v>307</v>
      </c>
      <c r="B313" s="47" t="s">
        <v>1002</v>
      </c>
      <c r="C313" s="47" t="s">
        <v>1003</v>
      </c>
      <c r="D313" s="47" t="s">
        <v>1002</v>
      </c>
      <c r="E313" s="48" t="s">
        <v>1003</v>
      </c>
    </row>
    <row r="314" spans="1:5" ht="33" customHeight="1">
      <c r="A314" s="45">
        <v>308</v>
      </c>
      <c r="B314" s="47" t="s">
        <v>640</v>
      </c>
      <c r="C314" s="47" t="s">
        <v>641</v>
      </c>
      <c r="D314" s="47" t="s">
        <v>640</v>
      </c>
      <c r="E314" s="48" t="s">
        <v>641</v>
      </c>
    </row>
    <row r="315" spans="1:5" ht="33" customHeight="1">
      <c r="A315" s="45">
        <v>309</v>
      </c>
      <c r="B315" s="47" t="s">
        <v>714</v>
      </c>
      <c r="C315" s="47" t="s">
        <v>715</v>
      </c>
      <c r="D315" s="47" t="s">
        <v>714</v>
      </c>
      <c r="E315" s="48" t="s">
        <v>715</v>
      </c>
    </row>
    <row r="316" spans="1:47" s="49" customFormat="1" ht="33" customHeight="1">
      <c r="A316" s="45">
        <v>310</v>
      </c>
      <c r="B316" s="47" t="s">
        <v>2568</v>
      </c>
      <c r="C316" s="47" t="s">
        <v>2569</v>
      </c>
      <c r="D316" s="47" t="s">
        <v>2568</v>
      </c>
      <c r="E316" s="48" t="s">
        <v>3840</v>
      </c>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row>
    <row r="317" spans="1:47" s="55" customFormat="1" ht="33" customHeight="1">
      <c r="A317" s="45">
        <v>311</v>
      </c>
      <c r="B317" s="47" t="s">
        <v>2570</v>
      </c>
      <c r="C317" s="47" t="s">
        <v>2571</v>
      </c>
      <c r="D317" s="47" t="s">
        <v>2570</v>
      </c>
      <c r="E317" s="48" t="s">
        <v>2571</v>
      </c>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row>
    <row r="318" spans="1:47" s="49" customFormat="1" ht="33" customHeight="1">
      <c r="A318" s="45">
        <v>312</v>
      </c>
      <c r="B318" s="47" t="s">
        <v>2573</v>
      </c>
      <c r="C318" s="47" t="s">
        <v>2574</v>
      </c>
      <c r="D318" s="47" t="s">
        <v>2573</v>
      </c>
      <c r="E318" s="48" t="s">
        <v>2574</v>
      </c>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row>
    <row r="319" spans="1:47" s="55" customFormat="1" ht="33" customHeight="1">
      <c r="A319" s="45">
        <v>313</v>
      </c>
      <c r="B319" s="47" t="s">
        <v>2577</v>
      </c>
      <c r="C319" s="47" t="s">
        <v>2578</v>
      </c>
      <c r="D319" s="47" t="s">
        <v>2577</v>
      </c>
      <c r="E319" s="48" t="s">
        <v>2578</v>
      </c>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row>
    <row r="320" spans="1:5" ht="33" customHeight="1">
      <c r="A320" s="45">
        <v>314</v>
      </c>
      <c r="B320" s="47" t="s">
        <v>3841</v>
      </c>
      <c r="C320" s="47" t="s">
        <v>1384</v>
      </c>
      <c r="D320" s="47" t="s">
        <v>3841</v>
      </c>
      <c r="E320" s="48" t="s">
        <v>1384</v>
      </c>
    </row>
    <row r="321" spans="1:47" s="49" customFormat="1" ht="33" customHeight="1">
      <c r="A321" s="45">
        <v>315</v>
      </c>
      <c r="B321" s="47" t="s">
        <v>2579</v>
      </c>
      <c r="C321" s="47" t="s">
        <v>2580</v>
      </c>
      <c r="D321" s="47" t="s">
        <v>2579</v>
      </c>
      <c r="E321" s="48" t="s">
        <v>2580</v>
      </c>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row>
    <row r="322" spans="1:47" s="55" customFormat="1" ht="33" customHeight="1">
      <c r="A322" s="45">
        <v>316</v>
      </c>
      <c r="B322" s="47" t="s">
        <v>2322</v>
      </c>
      <c r="C322" s="47" t="s">
        <v>2582</v>
      </c>
      <c r="D322" s="47" t="s">
        <v>2322</v>
      </c>
      <c r="E322" s="48" t="s">
        <v>2582</v>
      </c>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row>
    <row r="323" spans="1:5" ht="33" customHeight="1">
      <c r="A323" s="45">
        <v>317</v>
      </c>
      <c r="B323" s="47" t="s">
        <v>2584</v>
      </c>
      <c r="C323" s="47" t="s">
        <v>2585</v>
      </c>
      <c r="D323" s="47" t="s">
        <v>2584</v>
      </c>
      <c r="E323" s="48" t="s">
        <v>2585</v>
      </c>
    </row>
    <row r="324" spans="1:47" s="49" customFormat="1" ht="33" customHeight="1">
      <c r="A324" s="45">
        <v>318</v>
      </c>
      <c r="B324" s="47" t="s">
        <v>25</v>
      </c>
      <c r="C324" s="47" t="s">
        <v>2586</v>
      </c>
      <c r="D324" s="47" t="s">
        <v>25</v>
      </c>
      <c r="E324" s="48" t="s">
        <v>2586</v>
      </c>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row>
    <row r="325" spans="1:5" ht="33" customHeight="1">
      <c r="A325" s="45">
        <v>319</v>
      </c>
      <c r="B325" s="47" t="s">
        <v>3842</v>
      </c>
      <c r="C325" s="47" t="s">
        <v>1633</v>
      </c>
      <c r="D325" s="47" t="s">
        <v>3842</v>
      </c>
      <c r="E325" s="48" t="s">
        <v>1633</v>
      </c>
    </row>
    <row r="326" spans="1:5" ht="33" customHeight="1">
      <c r="A326" s="45">
        <v>320</v>
      </c>
      <c r="B326" s="47" t="s">
        <v>3843</v>
      </c>
      <c r="C326" s="47" t="s">
        <v>2588</v>
      </c>
      <c r="D326" s="47" t="s">
        <v>3843</v>
      </c>
      <c r="E326" s="48" t="s">
        <v>2588</v>
      </c>
    </row>
    <row r="327" spans="1:5" ht="33" customHeight="1">
      <c r="A327" s="45">
        <v>321</v>
      </c>
      <c r="B327" s="47" t="s">
        <v>1093</v>
      </c>
      <c r="C327" s="47" t="s">
        <v>1094</v>
      </c>
      <c r="D327" s="47" t="s">
        <v>1093</v>
      </c>
      <c r="E327" s="48" t="s">
        <v>1094</v>
      </c>
    </row>
    <row r="328" spans="1:5" ht="33" customHeight="1">
      <c r="A328" s="45">
        <v>322</v>
      </c>
      <c r="B328" s="47" t="s">
        <v>1358</v>
      </c>
      <c r="C328" s="47" t="s">
        <v>1359</v>
      </c>
      <c r="D328" s="47" t="s">
        <v>1358</v>
      </c>
      <c r="E328" s="48" t="s">
        <v>1359</v>
      </c>
    </row>
    <row r="329" spans="1:5" ht="33" customHeight="1">
      <c r="A329" s="45">
        <v>323</v>
      </c>
      <c r="B329" s="47" t="s">
        <v>3844</v>
      </c>
      <c r="C329" s="47" t="s">
        <v>2590</v>
      </c>
      <c r="D329" s="47" t="s">
        <v>3844</v>
      </c>
      <c r="E329" s="48" t="s">
        <v>2590</v>
      </c>
    </row>
    <row r="330" spans="1:5" ht="33" customHeight="1">
      <c r="A330" s="45">
        <v>324</v>
      </c>
      <c r="B330" s="47" t="s">
        <v>2591</v>
      </c>
      <c r="C330" s="47" t="s">
        <v>2592</v>
      </c>
      <c r="D330" s="47" t="s">
        <v>2591</v>
      </c>
      <c r="E330" s="48" t="s">
        <v>2592</v>
      </c>
    </row>
    <row r="331" spans="1:5" ht="33" customHeight="1">
      <c r="A331" s="45">
        <v>325</v>
      </c>
      <c r="B331" s="47" t="s">
        <v>2593</v>
      </c>
      <c r="C331" s="47" t="s">
        <v>2594</v>
      </c>
      <c r="D331" s="47" t="s">
        <v>2593</v>
      </c>
      <c r="E331" s="48" t="s">
        <v>2594</v>
      </c>
    </row>
    <row r="332" spans="1:5" ht="33" customHeight="1">
      <c r="A332" s="45">
        <v>326</v>
      </c>
      <c r="B332" s="47" t="s">
        <v>2595</v>
      </c>
      <c r="C332" s="47" t="s">
        <v>2596</v>
      </c>
      <c r="D332" s="47" t="s">
        <v>2595</v>
      </c>
      <c r="E332" s="48" t="s">
        <v>2596</v>
      </c>
    </row>
    <row r="333" spans="1:47" s="49" customFormat="1" ht="33" customHeight="1">
      <c r="A333" s="45">
        <v>327</v>
      </c>
      <c r="B333" s="47" t="s">
        <v>2597</v>
      </c>
      <c r="C333" s="47" t="s">
        <v>2598</v>
      </c>
      <c r="D333" s="47" t="s">
        <v>2597</v>
      </c>
      <c r="E333" s="48" t="s">
        <v>2598</v>
      </c>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row>
    <row r="334" spans="1:5" ht="33" customHeight="1">
      <c r="A334" s="45">
        <v>328</v>
      </c>
      <c r="B334" s="47" t="s">
        <v>2602</v>
      </c>
      <c r="C334" s="47" t="s">
        <v>2603</v>
      </c>
      <c r="D334" s="47" t="s">
        <v>2602</v>
      </c>
      <c r="E334" s="48" t="s">
        <v>2603</v>
      </c>
    </row>
    <row r="335" spans="1:5" ht="33" customHeight="1">
      <c r="A335" s="45">
        <v>329</v>
      </c>
      <c r="B335" s="47" t="s">
        <v>3845</v>
      </c>
      <c r="C335" s="47" t="s">
        <v>2605</v>
      </c>
      <c r="D335" s="47" t="s">
        <v>3845</v>
      </c>
      <c r="E335" s="48" t="s">
        <v>2605</v>
      </c>
    </row>
    <row r="336" spans="1:5" ht="33" customHeight="1">
      <c r="A336" s="45">
        <v>330</v>
      </c>
      <c r="B336" s="47" t="s">
        <v>2606</v>
      </c>
      <c r="C336" s="47" t="s">
        <v>2607</v>
      </c>
      <c r="D336" s="47" t="s">
        <v>2606</v>
      </c>
      <c r="E336" s="48" t="s">
        <v>3846</v>
      </c>
    </row>
    <row r="337" spans="1:5" ht="33" customHeight="1">
      <c r="A337" s="45">
        <v>331</v>
      </c>
      <c r="B337" s="47" t="s">
        <v>625</v>
      </c>
      <c r="C337" s="47" t="s">
        <v>626</v>
      </c>
      <c r="D337" s="47" t="s">
        <v>625</v>
      </c>
      <c r="E337" s="48" t="s">
        <v>626</v>
      </c>
    </row>
    <row r="338" spans="1:5" ht="33" customHeight="1">
      <c r="A338" s="45">
        <v>332</v>
      </c>
      <c r="B338" s="47" t="s">
        <v>522</v>
      </c>
      <c r="C338" s="47" t="s">
        <v>523</v>
      </c>
      <c r="D338" s="47" t="s">
        <v>522</v>
      </c>
      <c r="E338" s="48" t="s">
        <v>523</v>
      </c>
    </row>
    <row r="339" spans="1:5" ht="33" customHeight="1">
      <c r="A339" s="45">
        <v>333</v>
      </c>
      <c r="B339" s="47" t="s">
        <v>1296</v>
      </c>
      <c r="C339" s="47" t="s">
        <v>1297</v>
      </c>
      <c r="D339" s="47" t="s">
        <v>1296</v>
      </c>
      <c r="E339" s="48" t="s">
        <v>1297</v>
      </c>
    </row>
    <row r="340" spans="1:5" ht="33" customHeight="1">
      <c r="A340" s="45">
        <v>334</v>
      </c>
      <c r="B340" s="47" t="s">
        <v>3847</v>
      </c>
      <c r="C340" s="47" t="s">
        <v>1124</v>
      </c>
      <c r="D340" s="47" t="s">
        <v>3847</v>
      </c>
      <c r="E340" s="48" t="s">
        <v>1124</v>
      </c>
    </row>
    <row r="341" spans="1:5" ht="33" customHeight="1">
      <c r="A341" s="45">
        <v>335</v>
      </c>
      <c r="B341" s="47" t="s">
        <v>3848</v>
      </c>
      <c r="C341" s="47" t="s">
        <v>2608</v>
      </c>
      <c r="D341" s="47" t="s">
        <v>3848</v>
      </c>
      <c r="E341" s="48" t="s">
        <v>2608</v>
      </c>
    </row>
    <row r="342" spans="1:5" ht="33" customHeight="1">
      <c r="A342" s="45">
        <v>336</v>
      </c>
      <c r="B342" s="47" t="s">
        <v>3849</v>
      </c>
      <c r="C342" s="47" t="s">
        <v>370</v>
      </c>
      <c r="D342" s="47" t="s">
        <v>3849</v>
      </c>
      <c r="E342" s="48" t="s">
        <v>370</v>
      </c>
    </row>
    <row r="343" spans="1:5" ht="33" customHeight="1">
      <c r="A343" s="45">
        <v>337</v>
      </c>
      <c r="B343" s="47" t="s">
        <v>3850</v>
      </c>
      <c r="C343" s="47" t="s">
        <v>915</v>
      </c>
      <c r="D343" s="47" t="s">
        <v>3850</v>
      </c>
      <c r="E343" s="48" t="s">
        <v>915</v>
      </c>
    </row>
    <row r="344" spans="1:5" ht="33" customHeight="1">
      <c r="A344" s="45">
        <v>338</v>
      </c>
      <c r="B344" s="47" t="s">
        <v>3851</v>
      </c>
      <c r="C344" s="47" t="s">
        <v>2610</v>
      </c>
      <c r="D344" s="47" t="s">
        <v>3851</v>
      </c>
      <c r="E344" s="48" t="s">
        <v>2610</v>
      </c>
    </row>
    <row r="345" spans="1:5" ht="33" customHeight="1">
      <c r="A345" s="45">
        <v>339</v>
      </c>
      <c r="B345" s="47" t="s">
        <v>3852</v>
      </c>
      <c r="C345" s="47" t="s">
        <v>112</v>
      </c>
      <c r="D345" s="47" t="s">
        <v>3852</v>
      </c>
      <c r="E345" s="48" t="s">
        <v>112</v>
      </c>
    </row>
    <row r="346" spans="1:5" ht="33" customHeight="1">
      <c r="A346" s="45">
        <v>340</v>
      </c>
      <c r="B346" s="47" t="s">
        <v>3853</v>
      </c>
      <c r="C346" s="47" t="s">
        <v>718</v>
      </c>
      <c r="D346" s="47" t="s">
        <v>3853</v>
      </c>
      <c r="E346" s="48" t="s">
        <v>718</v>
      </c>
    </row>
    <row r="347" spans="1:5" ht="33" customHeight="1">
      <c r="A347" s="45">
        <v>341</v>
      </c>
      <c r="B347" s="47" t="s">
        <v>3854</v>
      </c>
      <c r="C347" s="47" t="s">
        <v>298</v>
      </c>
      <c r="D347" s="47" t="s">
        <v>3854</v>
      </c>
      <c r="E347" s="48" t="s">
        <v>298</v>
      </c>
    </row>
    <row r="348" spans="1:5" ht="33" customHeight="1">
      <c r="A348" s="45">
        <v>342</v>
      </c>
      <c r="B348" s="47" t="s">
        <v>3855</v>
      </c>
      <c r="C348" s="47" t="s">
        <v>157</v>
      </c>
      <c r="D348" s="47" t="s">
        <v>3855</v>
      </c>
      <c r="E348" s="48" t="s">
        <v>157</v>
      </c>
    </row>
    <row r="349" spans="1:5" ht="33" customHeight="1">
      <c r="A349" s="45">
        <v>343</v>
      </c>
      <c r="B349" s="47" t="s">
        <v>3856</v>
      </c>
      <c r="C349" s="47" t="s">
        <v>757</v>
      </c>
      <c r="D349" s="47" t="s">
        <v>3856</v>
      </c>
      <c r="E349" s="48" t="s">
        <v>757</v>
      </c>
    </row>
    <row r="350" spans="1:5" ht="33" customHeight="1">
      <c r="A350" s="45">
        <v>344</v>
      </c>
      <c r="B350" s="47" t="s">
        <v>3857</v>
      </c>
      <c r="C350" s="47" t="s">
        <v>2612</v>
      </c>
      <c r="D350" s="47" t="s">
        <v>3857</v>
      </c>
      <c r="E350" s="48" t="s">
        <v>2612</v>
      </c>
    </row>
    <row r="351" spans="1:5" ht="33" customHeight="1">
      <c r="A351" s="45">
        <v>345</v>
      </c>
      <c r="B351" s="47" t="s">
        <v>3858</v>
      </c>
      <c r="C351" s="47" t="s">
        <v>1017</v>
      </c>
      <c r="D351" s="47" t="s">
        <v>3858</v>
      </c>
      <c r="E351" s="48" t="s">
        <v>1017</v>
      </c>
    </row>
    <row r="352" spans="1:5" ht="33" customHeight="1">
      <c r="A352" s="45">
        <v>346</v>
      </c>
      <c r="B352" s="47" t="s">
        <v>3859</v>
      </c>
      <c r="C352" s="47" t="s">
        <v>517</v>
      </c>
      <c r="D352" s="47" t="s">
        <v>3859</v>
      </c>
      <c r="E352" s="48" t="s">
        <v>517</v>
      </c>
    </row>
    <row r="353" spans="1:47" s="49" customFormat="1" ht="33" customHeight="1">
      <c r="A353" s="45">
        <v>347</v>
      </c>
      <c r="B353" s="47" t="s">
        <v>2613</v>
      </c>
      <c r="C353" s="47" t="s">
        <v>2614</v>
      </c>
      <c r="D353" s="47" t="s">
        <v>2613</v>
      </c>
      <c r="E353" s="48" t="s">
        <v>2614</v>
      </c>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row>
    <row r="354" spans="1:47" s="55" customFormat="1" ht="33" customHeight="1">
      <c r="A354" s="45">
        <v>348</v>
      </c>
      <c r="B354" s="47" t="s">
        <v>2616</v>
      </c>
      <c r="C354" s="47" t="s">
        <v>2617</v>
      </c>
      <c r="D354" s="47" t="s">
        <v>2616</v>
      </c>
      <c r="E354" s="48" t="s">
        <v>2617</v>
      </c>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row>
    <row r="355" spans="1:47" s="49" customFormat="1" ht="33" customHeight="1">
      <c r="A355" s="45">
        <v>349</v>
      </c>
      <c r="B355" s="47" t="s">
        <v>2620</v>
      </c>
      <c r="C355" s="47" t="s">
        <v>2621</v>
      </c>
      <c r="D355" s="47" t="s">
        <v>2620</v>
      </c>
      <c r="E355" s="48" t="s">
        <v>2621</v>
      </c>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row>
    <row r="356" spans="1:5" ht="33" customHeight="1">
      <c r="A356" s="45">
        <v>350</v>
      </c>
      <c r="B356" s="47" t="s">
        <v>437</v>
      </c>
      <c r="C356" s="47" t="s">
        <v>438</v>
      </c>
      <c r="D356" s="47" t="s">
        <v>437</v>
      </c>
      <c r="E356" s="48" t="s">
        <v>438</v>
      </c>
    </row>
    <row r="357" spans="1:5" ht="33" customHeight="1">
      <c r="A357" s="45">
        <v>351</v>
      </c>
      <c r="B357" s="47" t="s">
        <v>3860</v>
      </c>
      <c r="C357" s="47" t="s">
        <v>53</v>
      </c>
      <c r="D357" s="47" t="s">
        <v>3860</v>
      </c>
      <c r="E357" s="48" t="s">
        <v>53</v>
      </c>
    </row>
    <row r="358" spans="1:5" ht="33" customHeight="1">
      <c r="A358" s="45">
        <v>352</v>
      </c>
      <c r="B358" s="47" t="s">
        <v>223</v>
      </c>
      <c r="C358" s="47" t="s">
        <v>224</v>
      </c>
      <c r="D358" s="47" t="s">
        <v>223</v>
      </c>
      <c r="E358" s="48" t="s">
        <v>224</v>
      </c>
    </row>
    <row r="359" spans="1:5" ht="33" customHeight="1">
      <c r="A359" s="45">
        <v>353</v>
      </c>
      <c r="B359" s="47" t="s">
        <v>2001</v>
      </c>
      <c r="C359" s="47" t="s">
        <v>2002</v>
      </c>
      <c r="D359" s="47" t="s">
        <v>2001</v>
      </c>
      <c r="E359" s="48" t="s">
        <v>2002</v>
      </c>
    </row>
    <row r="360" spans="1:5" ht="33" customHeight="1">
      <c r="A360" s="45">
        <v>354</v>
      </c>
      <c r="B360" s="47" t="s">
        <v>3861</v>
      </c>
      <c r="C360" s="47" t="s">
        <v>635</v>
      </c>
      <c r="D360" s="47" t="s">
        <v>3861</v>
      </c>
      <c r="E360" s="48" t="s">
        <v>635</v>
      </c>
    </row>
    <row r="361" spans="1:5" ht="33" customHeight="1">
      <c r="A361" s="45">
        <v>355</v>
      </c>
      <c r="B361" s="47" t="s">
        <v>431</v>
      </c>
      <c r="C361" s="47" t="s">
        <v>432</v>
      </c>
      <c r="D361" s="47" t="s">
        <v>431</v>
      </c>
      <c r="E361" s="48" t="s">
        <v>432</v>
      </c>
    </row>
    <row r="362" spans="1:5" ht="33" customHeight="1">
      <c r="A362" s="45">
        <v>356</v>
      </c>
      <c r="B362" s="47" t="s">
        <v>3862</v>
      </c>
      <c r="C362" s="47" t="s">
        <v>2125</v>
      </c>
      <c r="D362" s="47" t="s">
        <v>3862</v>
      </c>
      <c r="E362" s="48" t="s">
        <v>2125</v>
      </c>
    </row>
    <row r="363" spans="1:5" ht="33" customHeight="1">
      <c r="A363" s="45">
        <v>357</v>
      </c>
      <c r="B363" s="47" t="s">
        <v>3863</v>
      </c>
      <c r="C363" s="47" t="s">
        <v>832</v>
      </c>
      <c r="D363" s="47" t="s">
        <v>3863</v>
      </c>
      <c r="E363" s="48" t="s">
        <v>832</v>
      </c>
    </row>
    <row r="364" spans="1:5" ht="33" customHeight="1">
      <c r="A364" s="45">
        <v>358</v>
      </c>
      <c r="B364" s="47" t="s">
        <v>3864</v>
      </c>
      <c r="C364" s="47" t="s">
        <v>2624</v>
      </c>
      <c r="D364" s="47" t="s">
        <v>3864</v>
      </c>
      <c r="E364" s="48" t="s">
        <v>2624</v>
      </c>
    </row>
    <row r="365" spans="1:5" ht="33" customHeight="1">
      <c r="A365" s="45">
        <v>359</v>
      </c>
      <c r="B365" s="47" t="s">
        <v>3865</v>
      </c>
      <c r="C365" s="47" t="s">
        <v>2626</v>
      </c>
      <c r="D365" s="47" t="s">
        <v>3865</v>
      </c>
      <c r="E365" s="48" t="s">
        <v>2626</v>
      </c>
    </row>
    <row r="366" spans="1:5" ht="33" customHeight="1">
      <c r="A366" s="45">
        <v>360</v>
      </c>
      <c r="B366" s="47" t="s">
        <v>1535</v>
      </c>
      <c r="C366" s="47" t="s">
        <v>1536</v>
      </c>
      <c r="D366" s="47" t="s">
        <v>1535</v>
      </c>
      <c r="E366" s="48" t="s">
        <v>1536</v>
      </c>
    </row>
    <row r="367" spans="1:5" ht="33" customHeight="1">
      <c r="A367" s="45">
        <v>361</v>
      </c>
      <c r="B367" s="47" t="s">
        <v>2627</v>
      </c>
      <c r="C367" s="47" t="s">
        <v>2628</v>
      </c>
      <c r="D367" s="47" t="s">
        <v>2627</v>
      </c>
      <c r="E367" s="48" t="s">
        <v>2628</v>
      </c>
    </row>
    <row r="368" spans="1:5" ht="33" customHeight="1">
      <c r="A368" s="45">
        <v>362</v>
      </c>
      <c r="B368" s="47" t="s">
        <v>3866</v>
      </c>
      <c r="C368" s="47" t="s">
        <v>779</v>
      </c>
      <c r="D368" s="47" t="s">
        <v>3866</v>
      </c>
      <c r="E368" s="48" t="s">
        <v>779</v>
      </c>
    </row>
    <row r="369" spans="1:5" ht="33" customHeight="1">
      <c r="A369" s="45">
        <v>363</v>
      </c>
      <c r="B369" s="47" t="s">
        <v>2629</v>
      </c>
      <c r="C369" s="47" t="s">
        <v>2630</v>
      </c>
      <c r="D369" s="47" t="s">
        <v>2629</v>
      </c>
      <c r="E369" s="48" t="s">
        <v>2630</v>
      </c>
    </row>
    <row r="370" spans="1:47" s="49" customFormat="1" ht="33" customHeight="1">
      <c r="A370" s="45">
        <v>364</v>
      </c>
      <c r="B370" s="47" t="s">
        <v>3867</v>
      </c>
      <c r="C370" s="47" t="s">
        <v>2631</v>
      </c>
      <c r="D370" s="47" t="s">
        <v>25</v>
      </c>
      <c r="E370" s="48" t="s">
        <v>2631</v>
      </c>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row>
    <row r="371" spans="1:5" ht="33" customHeight="1">
      <c r="A371" s="45">
        <v>365</v>
      </c>
      <c r="B371" s="47" t="s">
        <v>3868</v>
      </c>
      <c r="C371" s="47" t="s">
        <v>2635</v>
      </c>
      <c r="D371" s="47" t="s">
        <v>3868</v>
      </c>
      <c r="E371" s="48" t="s">
        <v>2635</v>
      </c>
    </row>
    <row r="372" spans="1:5" ht="33" customHeight="1">
      <c r="A372" s="45">
        <v>366</v>
      </c>
      <c r="B372" s="47" t="s">
        <v>3869</v>
      </c>
      <c r="C372" s="47" t="s">
        <v>766</v>
      </c>
      <c r="D372" s="47" t="s">
        <v>3869</v>
      </c>
      <c r="E372" s="48" t="s">
        <v>766</v>
      </c>
    </row>
    <row r="373" spans="1:5" ht="33" customHeight="1">
      <c r="A373" s="45">
        <v>367</v>
      </c>
      <c r="B373" s="47" t="s">
        <v>3870</v>
      </c>
      <c r="C373" s="47" t="s">
        <v>2637</v>
      </c>
      <c r="D373" s="47" t="s">
        <v>3870</v>
      </c>
      <c r="E373" s="48" t="s">
        <v>2637</v>
      </c>
    </row>
    <row r="374" spans="1:5" ht="33" customHeight="1">
      <c r="A374" s="45">
        <v>368</v>
      </c>
      <c r="B374" s="47" t="s">
        <v>3871</v>
      </c>
      <c r="C374" s="47" t="s">
        <v>728</v>
      </c>
      <c r="D374" s="47" t="s">
        <v>3871</v>
      </c>
      <c r="E374" s="48" t="s">
        <v>728</v>
      </c>
    </row>
    <row r="375" spans="1:5" ht="33" customHeight="1">
      <c r="A375" s="45">
        <v>369</v>
      </c>
      <c r="B375" s="47" t="s">
        <v>3872</v>
      </c>
      <c r="C375" s="47" t="s">
        <v>2639</v>
      </c>
      <c r="D375" s="47" t="s">
        <v>3872</v>
      </c>
      <c r="E375" s="48" t="s">
        <v>2639</v>
      </c>
    </row>
    <row r="376" spans="1:5" ht="33" customHeight="1">
      <c r="A376" s="45">
        <v>370</v>
      </c>
      <c r="B376" s="47" t="s">
        <v>3873</v>
      </c>
      <c r="C376" s="47" t="s">
        <v>2641</v>
      </c>
      <c r="D376" s="47" t="s">
        <v>3873</v>
      </c>
      <c r="E376" s="48" t="s">
        <v>2641</v>
      </c>
    </row>
    <row r="377" spans="1:5" ht="33" customHeight="1">
      <c r="A377" s="45">
        <v>371</v>
      </c>
      <c r="B377" s="47" t="s">
        <v>3874</v>
      </c>
      <c r="C377" s="47" t="s">
        <v>291</v>
      </c>
      <c r="D377" s="47" t="s">
        <v>3874</v>
      </c>
      <c r="E377" s="48" t="s">
        <v>291</v>
      </c>
    </row>
    <row r="378" spans="1:5" ht="33" customHeight="1">
      <c r="A378" s="45">
        <v>372</v>
      </c>
      <c r="B378" s="47" t="s">
        <v>3875</v>
      </c>
      <c r="C378" s="47" t="s">
        <v>2643</v>
      </c>
      <c r="D378" s="47" t="s">
        <v>3875</v>
      </c>
      <c r="E378" s="48" t="s">
        <v>2643</v>
      </c>
    </row>
    <row r="379" spans="1:5" ht="33" customHeight="1">
      <c r="A379" s="45">
        <v>373</v>
      </c>
      <c r="B379" s="47" t="s">
        <v>3876</v>
      </c>
      <c r="C379" s="47" t="s">
        <v>269</v>
      </c>
      <c r="D379" s="47" t="s">
        <v>3876</v>
      </c>
      <c r="E379" s="48" t="s">
        <v>269</v>
      </c>
    </row>
    <row r="380" spans="1:5" ht="33" customHeight="1">
      <c r="A380" s="45">
        <v>374</v>
      </c>
      <c r="B380" s="47" t="s">
        <v>2644</v>
      </c>
      <c r="C380" s="47" t="s">
        <v>2645</v>
      </c>
      <c r="D380" s="47" t="s">
        <v>2644</v>
      </c>
      <c r="E380" s="48" t="s">
        <v>2645</v>
      </c>
    </row>
    <row r="381" spans="1:5" ht="33" customHeight="1">
      <c r="A381" s="45">
        <v>375</v>
      </c>
      <c r="B381" s="47" t="s">
        <v>3877</v>
      </c>
      <c r="C381" s="47" t="s">
        <v>2647</v>
      </c>
      <c r="D381" s="47" t="s">
        <v>3877</v>
      </c>
      <c r="E381" s="48" t="s">
        <v>2647</v>
      </c>
    </row>
    <row r="382" spans="1:5" ht="33" customHeight="1">
      <c r="A382" s="45">
        <v>376</v>
      </c>
      <c r="B382" s="47" t="s">
        <v>3878</v>
      </c>
      <c r="C382" s="47" t="s">
        <v>1639</v>
      </c>
      <c r="D382" s="47" t="s">
        <v>3878</v>
      </c>
      <c r="E382" s="48" t="s">
        <v>1639</v>
      </c>
    </row>
    <row r="383" spans="1:47" s="49" customFormat="1" ht="33" customHeight="1">
      <c r="A383" s="45">
        <v>377</v>
      </c>
      <c r="B383" s="47" t="s">
        <v>2648</v>
      </c>
      <c r="C383" s="47" t="s">
        <v>2649</v>
      </c>
      <c r="D383" s="47" t="s">
        <v>2648</v>
      </c>
      <c r="E383" s="48" t="s">
        <v>2649</v>
      </c>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row>
    <row r="384" spans="1:5" ht="33" customHeight="1">
      <c r="A384" s="45">
        <v>378</v>
      </c>
      <c r="B384" s="47" t="s">
        <v>25</v>
      </c>
      <c r="C384" s="47" t="s">
        <v>2115</v>
      </c>
      <c r="D384" s="47" t="s">
        <v>25</v>
      </c>
      <c r="E384" s="48" t="s">
        <v>2115</v>
      </c>
    </row>
    <row r="385" spans="1:5" ht="33" customHeight="1">
      <c r="A385" s="45">
        <v>379</v>
      </c>
      <c r="B385" s="47" t="s">
        <v>1070</v>
      </c>
      <c r="C385" s="47" t="s">
        <v>1071</v>
      </c>
      <c r="D385" s="47" t="s">
        <v>1070</v>
      </c>
      <c r="E385" s="48" t="s">
        <v>1071</v>
      </c>
    </row>
    <row r="386" spans="1:5" ht="33" customHeight="1">
      <c r="A386" s="45">
        <v>380</v>
      </c>
      <c r="B386" s="47" t="s">
        <v>2653</v>
      </c>
      <c r="C386" s="47" t="s">
        <v>2654</v>
      </c>
      <c r="D386" s="47" t="s">
        <v>2653</v>
      </c>
      <c r="E386" s="48" t="s">
        <v>2654</v>
      </c>
    </row>
    <row r="387" spans="1:5" ht="33" customHeight="1">
      <c r="A387" s="45">
        <v>381</v>
      </c>
      <c r="B387" s="47" t="s">
        <v>3879</v>
      </c>
      <c r="C387" s="47" t="s">
        <v>2656</v>
      </c>
      <c r="D387" s="47" t="s">
        <v>3879</v>
      </c>
      <c r="E387" s="48" t="s">
        <v>2656</v>
      </c>
    </row>
    <row r="388" spans="1:5" ht="33" customHeight="1">
      <c r="A388" s="45">
        <v>382</v>
      </c>
      <c r="B388" s="47" t="s">
        <v>3880</v>
      </c>
      <c r="C388" s="47" t="s">
        <v>211</v>
      </c>
      <c r="D388" s="47" t="s">
        <v>3880</v>
      </c>
      <c r="E388" s="48" t="s">
        <v>211</v>
      </c>
    </row>
    <row r="389" spans="1:47" s="49" customFormat="1" ht="33" customHeight="1">
      <c r="A389" s="45">
        <v>383</v>
      </c>
      <c r="B389" s="47" t="s">
        <v>2657</v>
      </c>
      <c r="C389" s="47" t="s">
        <v>2658</v>
      </c>
      <c r="D389" s="47" t="s">
        <v>2657</v>
      </c>
      <c r="E389" s="48" t="s">
        <v>2658</v>
      </c>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row>
    <row r="390" spans="1:47" s="55" customFormat="1" ht="33" customHeight="1">
      <c r="A390" s="45">
        <v>384</v>
      </c>
      <c r="B390" s="47" t="s">
        <v>2662</v>
      </c>
      <c r="C390" s="47" t="s">
        <v>2663</v>
      </c>
      <c r="D390" s="47" t="s">
        <v>2662</v>
      </c>
      <c r="E390" s="48" t="s">
        <v>2663</v>
      </c>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row>
    <row r="391" spans="1:5" ht="33" customHeight="1">
      <c r="A391" s="45">
        <v>385</v>
      </c>
      <c r="B391" s="47" t="s">
        <v>3881</v>
      </c>
      <c r="C391" s="47" t="s">
        <v>1641</v>
      </c>
      <c r="D391" s="47" t="s">
        <v>3881</v>
      </c>
      <c r="E391" s="48" t="s">
        <v>1641</v>
      </c>
    </row>
    <row r="392" spans="1:5" ht="33" customHeight="1">
      <c r="A392" s="45">
        <v>386</v>
      </c>
      <c r="B392" s="47" t="s">
        <v>2667</v>
      </c>
      <c r="C392" s="47" t="s">
        <v>2668</v>
      </c>
      <c r="D392" s="47" t="s">
        <v>2667</v>
      </c>
      <c r="E392" s="48" t="s">
        <v>2668</v>
      </c>
    </row>
    <row r="393" spans="1:47" s="55" customFormat="1" ht="33" customHeight="1">
      <c r="A393" s="45">
        <v>387</v>
      </c>
      <c r="B393" s="47" t="s">
        <v>2322</v>
      </c>
      <c r="C393" s="47" t="s">
        <v>2669</v>
      </c>
      <c r="D393" s="47" t="s">
        <v>2322</v>
      </c>
      <c r="E393" s="48" t="s">
        <v>2669</v>
      </c>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row>
    <row r="394" spans="1:5" ht="33" customHeight="1">
      <c r="A394" s="45">
        <v>388</v>
      </c>
      <c r="B394" s="47" t="s">
        <v>3882</v>
      </c>
      <c r="C394" s="47" t="s">
        <v>1643</v>
      </c>
      <c r="D394" s="47" t="s">
        <v>3882</v>
      </c>
      <c r="E394" s="48" t="s">
        <v>1643</v>
      </c>
    </row>
    <row r="395" spans="1:47" s="55" customFormat="1" ht="33" customHeight="1">
      <c r="A395" s="45">
        <v>389</v>
      </c>
      <c r="B395" s="47" t="s">
        <v>2680</v>
      </c>
      <c r="C395" s="47" t="s">
        <v>2681</v>
      </c>
      <c r="D395" s="47" t="s">
        <v>2680</v>
      </c>
      <c r="E395" s="48" t="s">
        <v>2681</v>
      </c>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row>
    <row r="396" spans="1:5" ht="33" customHeight="1">
      <c r="A396" s="45">
        <v>390</v>
      </c>
      <c r="B396" s="47" t="s">
        <v>3883</v>
      </c>
      <c r="C396" s="47" t="s">
        <v>251</v>
      </c>
      <c r="D396" s="47" t="s">
        <v>3883</v>
      </c>
      <c r="E396" s="48" t="s">
        <v>251</v>
      </c>
    </row>
    <row r="397" spans="1:5" ht="33" customHeight="1">
      <c r="A397" s="45">
        <v>391</v>
      </c>
      <c r="B397" s="47" t="s">
        <v>1058</v>
      </c>
      <c r="C397" s="47" t="s">
        <v>1059</v>
      </c>
      <c r="D397" s="47" t="s">
        <v>1058</v>
      </c>
      <c r="E397" s="48" t="s">
        <v>1059</v>
      </c>
    </row>
    <row r="398" spans="1:5" ht="33" customHeight="1">
      <c r="A398" s="45">
        <v>392</v>
      </c>
      <c r="B398" s="47" t="s">
        <v>3884</v>
      </c>
      <c r="C398" s="47" t="s">
        <v>1645</v>
      </c>
      <c r="D398" s="47" t="s">
        <v>3884</v>
      </c>
      <c r="E398" s="48" t="s">
        <v>1645</v>
      </c>
    </row>
    <row r="399" spans="1:47" s="55" customFormat="1" ht="33" customHeight="1">
      <c r="A399" s="45">
        <v>393</v>
      </c>
      <c r="B399" s="47" t="s">
        <v>2683</v>
      </c>
      <c r="C399" s="47" t="s">
        <v>2684</v>
      </c>
      <c r="D399" s="47" t="s">
        <v>2683</v>
      </c>
      <c r="E399" s="48" t="s">
        <v>2684</v>
      </c>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row>
    <row r="400" spans="1:5" ht="33" customHeight="1">
      <c r="A400" s="45">
        <v>394</v>
      </c>
      <c r="B400" s="47" t="s">
        <v>3885</v>
      </c>
      <c r="C400" s="47" t="s">
        <v>1978</v>
      </c>
      <c r="D400" s="47" t="s">
        <v>3885</v>
      </c>
      <c r="E400" s="48" t="s">
        <v>1978</v>
      </c>
    </row>
    <row r="401" spans="1:5" ht="33" customHeight="1">
      <c r="A401" s="45">
        <v>395</v>
      </c>
      <c r="B401" s="47" t="s">
        <v>3886</v>
      </c>
      <c r="C401" s="47" t="s">
        <v>2690</v>
      </c>
      <c r="D401" s="47" t="s">
        <v>3886</v>
      </c>
      <c r="E401" s="48" t="s">
        <v>2690</v>
      </c>
    </row>
    <row r="402" spans="1:5" ht="33" customHeight="1">
      <c r="A402" s="45">
        <v>396</v>
      </c>
      <c r="B402" s="47" t="s">
        <v>3887</v>
      </c>
      <c r="C402" s="47" t="s">
        <v>2692</v>
      </c>
      <c r="D402" s="47" t="s">
        <v>3887</v>
      </c>
      <c r="E402" s="48" t="s">
        <v>2692</v>
      </c>
    </row>
    <row r="403" spans="1:5" ht="33" customHeight="1">
      <c r="A403" s="45">
        <v>397</v>
      </c>
      <c r="B403" s="47" t="s">
        <v>3888</v>
      </c>
      <c r="C403" s="47" t="s">
        <v>220</v>
      </c>
      <c r="D403" s="47" t="s">
        <v>3888</v>
      </c>
      <c r="E403" s="48" t="s">
        <v>220</v>
      </c>
    </row>
    <row r="404" spans="1:5" ht="33" customHeight="1">
      <c r="A404" s="45">
        <v>398</v>
      </c>
      <c r="B404" s="47" t="s">
        <v>3889</v>
      </c>
      <c r="C404" s="47" t="s">
        <v>2693</v>
      </c>
      <c r="D404" s="47" t="s">
        <v>3889</v>
      </c>
      <c r="E404" s="48" t="s">
        <v>2693</v>
      </c>
    </row>
    <row r="405" spans="1:5" ht="33" customHeight="1">
      <c r="A405" s="45">
        <v>399</v>
      </c>
      <c r="B405" s="47" t="s">
        <v>3890</v>
      </c>
      <c r="C405" s="47" t="s">
        <v>2694</v>
      </c>
      <c r="D405" s="47" t="s">
        <v>3890</v>
      </c>
      <c r="E405" s="48" t="s">
        <v>2694</v>
      </c>
    </row>
    <row r="406" spans="1:5" ht="33" customHeight="1">
      <c r="A406" s="45">
        <v>400</v>
      </c>
      <c r="B406" s="47" t="s">
        <v>3891</v>
      </c>
      <c r="C406" s="47" t="s">
        <v>1936</v>
      </c>
      <c r="D406" s="47" t="s">
        <v>3891</v>
      </c>
      <c r="E406" s="48" t="s">
        <v>1936</v>
      </c>
    </row>
    <row r="407" spans="1:5" ht="33" customHeight="1">
      <c r="A407" s="45">
        <v>401</v>
      </c>
      <c r="B407" s="47" t="s">
        <v>3892</v>
      </c>
      <c r="C407" s="47" t="s">
        <v>26</v>
      </c>
      <c r="D407" s="47" t="s">
        <v>3892</v>
      </c>
      <c r="E407" s="48" t="s">
        <v>26</v>
      </c>
    </row>
    <row r="408" spans="1:5" ht="33" customHeight="1">
      <c r="A408" s="45">
        <v>402</v>
      </c>
      <c r="B408" s="47" t="s">
        <v>3893</v>
      </c>
      <c r="C408" s="47" t="s">
        <v>1647</v>
      </c>
      <c r="D408" s="47" t="s">
        <v>3893</v>
      </c>
      <c r="E408" s="48" t="s">
        <v>1647</v>
      </c>
    </row>
    <row r="409" spans="1:5" ht="33" customHeight="1">
      <c r="A409" s="45">
        <v>403</v>
      </c>
      <c r="B409" s="47" t="s">
        <v>3894</v>
      </c>
      <c r="C409" s="47" t="s">
        <v>1490</v>
      </c>
      <c r="D409" s="47" t="s">
        <v>3894</v>
      </c>
      <c r="E409" s="48" t="s">
        <v>1490</v>
      </c>
    </row>
    <row r="410" spans="1:47" s="55" customFormat="1" ht="33" customHeight="1">
      <c r="A410" s="45">
        <v>404</v>
      </c>
      <c r="B410" s="47" t="s">
        <v>2322</v>
      </c>
      <c r="C410" s="47" t="s">
        <v>2695</v>
      </c>
      <c r="D410" s="47" t="s">
        <v>2322</v>
      </c>
      <c r="E410" s="48" t="s">
        <v>2695</v>
      </c>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row>
    <row r="411" spans="1:5" ht="33" customHeight="1">
      <c r="A411" s="45">
        <v>405</v>
      </c>
      <c r="B411" s="47" t="s">
        <v>3895</v>
      </c>
      <c r="C411" s="47" t="s">
        <v>2696</v>
      </c>
      <c r="D411" s="47" t="s">
        <v>3895</v>
      </c>
      <c r="E411" s="48" t="s">
        <v>2696</v>
      </c>
    </row>
    <row r="412" spans="1:5" ht="33" customHeight="1">
      <c r="A412" s="45">
        <v>406</v>
      </c>
      <c r="B412" s="47" t="s">
        <v>3896</v>
      </c>
      <c r="C412" s="47" t="s">
        <v>1954</v>
      </c>
      <c r="D412" s="47" t="s">
        <v>3896</v>
      </c>
      <c r="E412" s="48" t="s">
        <v>1954</v>
      </c>
    </row>
    <row r="413" spans="1:5" ht="33" customHeight="1">
      <c r="A413" s="45">
        <v>407</v>
      </c>
      <c r="B413" s="47" t="s">
        <v>3897</v>
      </c>
      <c r="C413" s="47" t="s">
        <v>2698</v>
      </c>
      <c r="D413" s="47" t="s">
        <v>3897</v>
      </c>
      <c r="E413" s="48" t="s">
        <v>2698</v>
      </c>
    </row>
    <row r="414" spans="1:5" ht="33" customHeight="1">
      <c r="A414" s="45">
        <v>408</v>
      </c>
      <c r="B414" s="47" t="s">
        <v>3898</v>
      </c>
      <c r="C414" s="47" t="s">
        <v>2699</v>
      </c>
      <c r="D414" s="47" t="s">
        <v>3898</v>
      </c>
      <c r="E414" s="48" t="s">
        <v>2699</v>
      </c>
    </row>
    <row r="415" spans="1:47" s="55" customFormat="1" ht="33" customHeight="1">
      <c r="A415" s="45">
        <v>409</v>
      </c>
      <c r="B415" s="47" t="s">
        <v>2700</v>
      </c>
      <c r="C415" s="47" t="s">
        <v>2701</v>
      </c>
      <c r="D415" s="47" t="s">
        <v>2700</v>
      </c>
      <c r="E415" s="48" t="s">
        <v>2701</v>
      </c>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row>
    <row r="416" spans="1:47" s="49" customFormat="1" ht="33" customHeight="1">
      <c r="A416" s="45">
        <v>410</v>
      </c>
      <c r="B416" s="47" t="s">
        <v>25</v>
      </c>
      <c r="C416" s="47" t="s">
        <v>2703</v>
      </c>
      <c r="D416" s="47" t="s">
        <v>25</v>
      </c>
      <c r="E416" s="48" t="s">
        <v>2703</v>
      </c>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row>
    <row r="417" spans="1:5" ht="33" customHeight="1">
      <c r="A417" s="45">
        <v>411</v>
      </c>
      <c r="B417" s="47" t="s">
        <v>3899</v>
      </c>
      <c r="C417" s="47" t="s">
        <v>1650</v>
      </c>
      <c r="D417" s="47" t="s">
        <v>3899</v>
      </c>
      <c r="E417" s="48" t="s">
        <v>1650</v>
      </c>
    </row>
    <row r="418" spans="1:5" ht="33" customHeight="1">
      <c r="A418" s="45">
        <v>412</v>
      </c>
      <c r="B418" s="47" t="s">
        <v>3900</v>
      </c>
      <c r="C418" s="47" t="s">
        <v>249</v>
      </c>
      <c r="D418" s="47" t="s">
        <v>3900</v>
      </c>
      <c r="E418" s="48" t="s">
        <v>249</v>
      </c>
    </row>
    <row r="419" spans="1:5" ht="33" customHeight="1">
      <c r="A419" s="45">
        <v>413</v>
      </c>
      <c r="B419" s="47" t="s">
        <v>3901</v>
      </c>
      <c r="C419" s="47" t="s">
        <v>2704</v>
      </c>
      <c r="D419" s="47" t="s">
        <v>3901</v>
      </c>
      <c r="E419" s="48" t="s">
        <v>2704</v>
      </c>
    </row>
    <row r="420" spans="1:5" ht="33" customHeight="1">
      <c r="A420" s="45">
        <v>414</v>
      </c>
      <c r="B420" s="47" t="s">
        <v>3902</v>
      </c>
      <c r="C420" s="47" t="s">
        <v>2705</v>
      </c>
      <c r="D420" s="47" t="s">
        <v>3902</v>
      </c>
      <c r="E420" s="48" t="s">
        <v>2705</v>
      </c>
    </row>
    <row r="421" spans="1:5" ht="33" customHeight="1">
      <c r="A421" s="45">
        <v>415</v>
      </c>
      <c r="B421" s="47" t="s">
        <v>3903</v>
      </c>
      <c r="C421" s="47" t="s">
        <v>2706</v>
      </c>
      <c r="D421" s="47" t="s">
        <v>3903</v>
      </c>
      <c r="E421" s="48" t="s">
        <v>2706</v>
      </c>
    </row>
    <row r="422" spans="1:5" ht="33" customHeight="1">
      <c r="A422" s="45">
        <v>416</v>
      </c>
      <c r="B422" s="47" t="s">
        <v>3904</v>
      </c>
      <c r="C422" s="47" t="s">
        <v>2108</v>
      </c>
      <c r="D422" s="47" t="s">
        <v>3904</v>
      </c>
      <c r="E422" s="48" t="s">
        <v>2108</v>
      </c>
    </row>
    <row r="423" spans="1:5" ht="33" customHeight="1">
      <c r="A423" s="45">
        <v>417</v>
      </c>
      <c r="B423" s="47" t="s">
        <v>3905</v>
      </c>
      <c r="C423" s="47" t="s">
        <v>2707</v>
      </c>
      <c r="D423" s="47" t="s">
        <v>3905</v>
      </c>
      <c r="E423" s="48" t="s">
        <v>2707</v>
      </c>
    </row>
    <row r="424" spans="1:5" ht="33" customHeight="1">
      <c r="A424" s="45">
        <v>418</v>
      </c>
      <c r="B424" s="47" t="s">
        <v>3906</v>
      </c>
      <c r="C424" s="47" t="s">
        <v>155</v>
      </c>
      <c r="D424" s="47" t="s">
        <v>3906</v>
      </c>
      <c r="E424" s="48" t="s">
        <v>155</v>
      </c>
    </row>
    <row r="425" spans="1:5" ht="33" customHeight="1">
      <c r="A425" s="45">
        <v>419</v>
      </c>
      <c r="B425" s="47" t="s">
        <v>3907</v>
      </c>
      <c r="C425" s="47" t="s">
        <v>2711</v>
      </c>
      <c r="D425" s="47" t="s">
        <v>3907</v>
      </c>
      <c r="E425" s="48" t="s">
        <v>2711</v>
      </c>
    </row>
    <row r="426" spans="1:5" ht="33" customHeight="1">
      <c r="A426" s="45">
        <v>420</v>
      </c>
      <c r="B426" s="47" t="s">
        <v>3908</v>
      </c>
      <c r="C426" s="47" t="s">
        <v>2712</v>
      </c>
      <c r="D426" s="47" t="s">
        <v>3908</v>
      </c>
      <c r="E426" s="48" t="s">
        <v>2712</v>
      </c>
    </row>
    <row r="427" spans="1:5" ht="33" customHeight="1">
      <c r="A427" s="45">
        <v>421</v>
      </c>
      <c r="B427" s="47" t="s">
        <v>3909</v>
      </c>
      <c r="C427" s="47" t="s">
        <v>106</v>
      </c>
      <c r="D427" s="47" t="s">
        <v>3909</v>
      </c>
      <c r="E427" s="48" t="s">
        <v>106</v>
      </c>
    </row>
    <row r="428" spans="1:5" ht="33" customHeight="1">
      <c r="A428" s="45">
        <v>422</v>
      </c>
      <c r="B428" s="47" t="s">
        <v>3910</v>
      </c>
      <c r="C428" s="47" t="s">
        <v>1568</v>
      </c>
      <c r="D428" s="47" t="s">
        <v>3910</v>
      </c>
      <c r="E428" s="48" t="s">
        <v>1568</v>
      </c>
    </row>
    <row r="429" spans="1:5" ht="33" customHeight="1">
      <c r="A429" s="45">
        <v>423</v>
      </c>
      <c r="B429" s="47" t="s">
        <v>3911</v>
      </c>
      <c r="C429" s="47" t="s">
        <v>1371</v>
      </c>
      <c r="D429" s="47" t="s">
        <v>3911</v>
      </c>
      <c r="E429" s="48" t="s">
        <v>1371</v>
      </c>
    </row>
    <row r="430" spans="1:5" ht="33" customHeight="1">
      <c r="A430" s="45">
        <v>424</v>
      </c>
      <c r="B430" s="47" t="s">
        <v>3912</v>
      </c>
      <c r="C430" s="47" t="s">
        <v>1533</v>
      </c>
      <c r="D430" s="47" t="s">
        <v>3912</v>
      </c>
      <c r="E430" s="48" t="s">
        <v>1533</v>
      </c>
    </row>
    <row r="431" spans="1:5" ht="33" customHeight="1">
      <c r="A431" s="45">
        <v>425</v>
      </c>
      <c r="B431" s="47" t="s">
        <v>3913</v>
      </c>
      <c r="C431" s="47" t="s">
        <v>1938</v>
      </c>
      <c r="D431" s="47" t="s">
        <v>3913</v>
      </c>
      <c r="E431" s="48" t="s">
        <v>1938</v>
      </c>
    </row>
    <row r="432" spans="1:47" s="49" customFormat="1" ht="33" customHeight="1">
      <c r="A432" s="45">
        <v>426</v>
      </c>
      <c r="B432" s="47" t="s">
        <v>2713</v>
      </c>
      <c r="C432" s="47" t="s">
        <v>2714</v>
      </c>
      <c r="D432" s="47" t="s">
        <v>2713</v>
      </c>
      <c r="E432" s="48" t="s">
        <v>2714</v>
      </c>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row>
    <row r="433" spans="1:5" ht="33" customHeight="1">
      <c r="A433" s="45">
        <v>427</v>
      </c>
      <c r="B433" s="47" t="s">
        <v>3914</v>
      </c>
      <c r="C433" s="47" t="s">
        <v>2716</v>
      </c>
      <c r="D433" s="47" t="s">
        <v>3914</v>
      </c>
      <c r="E433" s="48" t="s">
        <v>2716</v>
      </c>
    </row>
    <row r="434" spans="1:5" ht="33" customHeight="1">
      <c r="A434" s="45">
        <v>428</v>
      </c>
      <c r="B434" s="47" t="s">
        <v>3915</v>
      </c>
      <c r="C434" s="47" t="s">
        <v>1337</v>
      </c>
      <c r="D434" s="47" t="s">
        <v>3915</v>
      </c>
      <c r="E434" s="48" t="s">
        <v>1337</v>
      </c>
    </row>
    <row r="435" spans="1:5" ht="33" customHeight="1">
      <c r="A435" s="45">
        <v>429</v>
      </c>
      <c r="B435" s="47" t="s">
        <v>3916</v>
      </c>
      <c r="C435" s="47" t="s">
        <v>2717</v>
      </c>
      <c r="D435" s="47" t="s">
        <v>3916</v>
      </c>
      <c r="E435" s="48" t="s">
        <v>2717</v>
      </c>
    </row>
    <row r="436" spans="1:5" ht="33" customHeight="1">
      <c r="A436" s="45">
        <v>430</v>
      </c>
      <c r="B436" s="47" t="s">
        <v>3917</v>
      </c>
      <c r="C436" s="47" t="s">
        <v>1656</v>
      </c>
      <c r="D436" s="47" t="s">
        <v>3917</v>
      </c>
      <c r="E436" s="48" t="s">
        <v>1656</v>
      </c>
    </row>
    <row r="437" spans="1:5" ht="33" customHeight="1">
      <c r="A437" s="45">
        <v>431</v>
      </c>
      <c r="B437" s="47" t="s">
        <v>3918</v>
      </c>
      <c r="C437" s="47" t="s">
        <v>2719</v>
      </c>
      <c r="D437" s="47" t="s">
        <v>3918</v>
      </c>
      <c r="E437" s="48" t="s">
        <v>2719</v>
      </c>
    </row>
    <row r="438" spans="1:5" ht="33" customHeight="1">
      <c r="A438" s="45">
        <v>432</v>
      </c>
      <c r="B438" s="47" t="s">
        <v>3919</v>
      </c>
      <c r="C438" s="47" t="s">
        <v>962</v>
      </c>
      <c r="D438" s="47" t="s">
        <v>3919</v>
      </c>
      <c r="E438" s="48" t="s">
        <v>962</v>
      </c>
    </row>
    <row r="439" spans="1:5" ht="33" customHeight="1">
      <c r="A439" s="45">
        <v>433</v>
      </c>
      <c r="B439" s="47" t="s">
        <v>3920</v>
      </c>
      <c r="C439" s="47" t="s">
        <v>539</v>
      </c>
      <c r="D439" s="47" t="s">
        <v>3920</v>
      </c>
      <c r="E439" s="48" t="s">
        <v>539</v>
      </c>
    </row>
    <row r="440" spans="1:5" ht="33" customHeight="1">
      <c r="A440" s="45">
        <v>434</v>
      </c>
      <c r="B440" s="47" t="s">
        <v>3921</v>
      </c>
      <c r="C440" s="47" t="s">
        <v>1141</v>
      </c>
      <c r="D440" s="47" t="s">
        <v>3921</v>
      </c>
      <c r="E440" s="48" t="s">
        <v>1141</v>
      </c>
    </row>
    <row r="441" spans="1:5" ht="33" customHeight="1">
      <c r="A441" s="45">
        <v>435</v>
      </c>
      <c r="B441" s="47" t="s">
        <v>3922</v>
      </c>
      <c r="C441" s="47" t="s">
        <v>2721</v>
      </c>
      <c r="D441" s="47" t="s">
        <v>3922</v>
      </c>
      <c r="E441" s="48" t="s">
        <v>2721</v>
      </c>
    </row>
    <row r="442" spans="1:5" ht="33" customHeight="1">
      <c r="A442" s="45">
        <v>436</v>
      </c>
      <c r="B442" s="47" t="s">
        <v>3923</v>
      </c>
      <c r="C442" s="47" t="s">
        <v>2723</v>
      </c>
      <c r="D442" s="47" t="s">
        <v>3923</v>
      </c>
      <c r="E442" s="48" t="s">
        <v>2723</v>
      </c>
    </row>
    <row r="443" spans="1:5" ht="33" customHeight="1">
      <c r="A443" s="45">
        <v>437</v>
      </c>
      <c r="B443" s="47" t="s">
        <v>3924</v>
      </c>
      <c r="C443" s="47" t="s">
        <v>982</v>
      </c>
      <c r="D443" s="47" t="s">
        <v>3924</v>
      </c>
      <c r="E443" s="48" t="s">
        <v>982</v>
      </c>
    </row>
    <row r="444" spans="1:5" ht="33" customHeight="1">
      <c r="A444" s="45">
        <v>438</v>
      </c>
      <c r="B444" s="47" t="s">
        <v>3925</v>
      </c>
      <c r="C444" s="47" t="s">
        <v>549</v>
      </c>
      <c r="D444" s="47" t="s">
        <v>3925</v>
      </c>
      <c r="E444" s="48" t="s">
        <v>549</v>
      </c>
    </row>
    <row r="445" spans="1:5" ht="33" customHeight="1">
      <c r="A445" s="45">
        <v>439</v>
      </c>
      <c r="B445" s="47" t="s">
        <v>3926</v>
      </c>
      <c r="C445" s="47" t="s">
        <v>306</v>
      </c>
      <c r="D445" s="47" t="s">
        <v>3926</v>
      </c>
      <c r="E445" s="48" t="s">
        <v>306</v>
      </c>
    </row>
    <row r="446" spans="1:5" ht="33" customHeight="1">
      <c r="A446" s="45">
        <v>440</v>
      </c>
      <c r="B446" s="47" t="s">
        <v>3927</v>
      </c>
      <c r="C446" s="47" t="s">
        <v>839</v>
      </c>
      <c r="D446" s="47" t="s">
        <v>3927</v>
      </c>
      <c r="E446" s="48" t="s">
        <v>839</v>
      </c>
    </row>
    <row r="447" spans="1:5" ht="33" customHeight="1">
      <c r="A447" s="45">
        <v>441</v>
      </c>
      <c r="B447" s="47" t="s">
        <v>3928</v>
      </c>
      <c r="C447" s="47" t="s">
        <v>1658</v>
      </c>
      <c r="D447" s="47" t="s">
        <v>3928</v>
      </c>
      <c r="E447" s="48" t="s">
        <v>1658</v>
      </c>
    </row>
    <row r="448" spans="1:5" ht="33" customHeight="1">
      <c r="A448" s="45">
        <v>442</v>
      </c>
      <c r="B448" s="47" t="s">
        <v>3929</v>
      </c>
      <c r="C448" s="47" t="s">
        <v>805</v>
      </c>
      <c r="D448" s="47" t="s">
        <v>3929</v>
      </c>
      <c r="E448" s="48" t="s">
        <v>805</v>
      </c>
    </row>
    <row r="449" spans="1:5" ht="33" customHeight="1">
      <c r="A449" s="45">
        <v>443</v>
      </c>
      <c r="B449" s="47" t="s">
        <v>3930</v>
      </c>
      <c r="C449" s="47" t="s">
        <v>700</v>
      </c>
      <c r="D449" s="47" t="s">
        <v>3930</v>
      </c>
      <c r="E449" s="48" t="s">
        <v>700</v>
      </c>
    </row>
    <row r="450" spans="1:5" ht="33" customHeight="1">
      <c r="A450" s="45">
        <v>444</v>
      </c>
      <c r="B450" s="47" t="s">
        <v>3931</v>
      </c>
      <c r="C450" s="47" t="s">
        <v>1113</v>
      </c>
      <c r="D450" s="47" t="s">
        <v>3931</v>
      </c>
      <c r="E450" s="48" t="s">
        <v>1113</v>
      </c>
    </row>
    <row r="451" spans="1:5" ht="33" customHeight="1">
      <c r="A451" s="45">
        <v>445</v>
      </c>
      <c r="B451" s="47" t="s">
        <v>3932</v>
      </c>
      <c r="C451" s="47" t="s">
        <v>271</v>
      </c>
      <c r="D451" s="47" t="s">
        <v>3932</v>
      </c>
      <c r="E451" s="48" t="s">
        <v>271</v>
      </c>
    </row>
    <row r="452" spans="1:5" ht="33" customHeight="1">
      <c r="A452" s="45">
        <v>446</v>
      </c>
      <c r="B452" s="47" t="s">
        <v>3933</v>
      </c>
      <c r="C452" s="47" t="s">
        <v>697</v>
      </c>
      <c r="D452" s="47" t="s">
        <v>3933</v>
      </c>
      <c r="E452" s="48" t="s">
        <v>697</v>
      </c>
    </row>
    <row r="453" spans="1:5" ht="33" customHeight="1">
      <c r="A453" s="45">
        <v>447</v>
      </c>
      <c r="B453" s="47" t="s">
        <v>3934</v>
      </c>
      <c r="C453" s="47" t="s">
        <v>603</v>
      </c>
      <c r="D453" s="47" t="s">
        <v>3934</v>
      </c>
      <c r="E453" s="48" t="s">
        <v>603</v>
      </c>
    </row>
    <row r="454" spans="1:47" s="49" customFormat="1" ht="33" customHeight="1">
      <c r="A454" s="45">
        <v>448</v>
      </c>
      <c r="B454" s="47" t="s">
        <v>2724</v>
      </c>
      <c r="C454" s="47" t="s">
        <v>2725</v>
      </c>
      <c r="D454" s="47" t="s">
        <v>2724</v>
      </c>
      <c r="E454" s="48" t="s">
        <v>2725</v>
      </c>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row>
    <row r="455" spans="1:5" ht="33" customHeight="1">
      <c r="A455" s="45">
        <v>449</v>
      </c>
      <c r="B455" s="47" t="s">
        <v>3935</v>
      </c>
      <c r="C455" s="47" t="s">
        <v>1365</v>
      </c>
      <c r="D455" s="47" t="s">
        <v>3935</v>
      </c>
      <c r="E455" s="48" t="s">
        <v>1365</v>
      </c>
    </row>
    <row r="456" spans="1:5" ht="33" customHeight="1">
      <c r="A456" s="45">
        <v>450</v>
      </c>
      <c r="B456" s="47" t="s">
        <v>3936</v>
      </c>
      <c r="C456" s="47" t="s">
        <v>1447</v>
      </c>
      <c r="D456" s="47" t="s">
        <v>3936</v>
      </c>
      <c r="E456" s="48" t="s">
        <v>1447</v>
      </c>
    </row>
    <row r="457" spans="1:5" ht="33" customHeight="1">
      <c r="A457" s="45">
        <v>451</v>
      </c>
      <c r="B457" s="47" t="s">
        <v>3937</v>
      </c>
      <c r="C457" s="47" t="s">
        <v>2727</v>
      </c>
      <c r="D457" s="47" t="s">
        <v>3937</v>
      </c>
      <c r="E457" s="48" t="s">
        <v>2727</v>
      </c>
    </row>
    <row r="458" spans="1:5" ht="33" customHeight="1">
      <c r="A458" s="45">
        <v>452</v>
      </c>
      <c r="B458" s="47" t="s">
        <v>3938</v>
      </c>
      <c r="C458" s="47" t="s">
        <v>2729</v>
      </c>
      <c r="D458" s="47" t="s">
        <v>3938</v>
      </c>
      <c r="E458" s="48" t="s">
        <v>2729</v>
      </c>
    </row>
    <row r="459" spans="1:5" ht="33" customHeight="1">
      <c r="A459" s="45">
        <v>453</v>
      </c>
      <c r="B459" s="47" t="s">
        <v>3939</v>
      </c>
      <c r="C459" s="47" t="s">
        <v>534</v>
      </c>
      <c r="D459" s="47" t="s">
        <v>3939</v>
      </c>
      <c r="E459" s="48" t="s">
        <v>534</v>
      </c>
    </row>
    <row r="460" spans="1:5" ht="33" customHeight="1">
      <c r="A460" s="45">
        <v>454</v>
      </c>
      <c r="B460" s="47" t="s">
        <v>3940</v>
      </c>
      <c r="C460" s="47" t="s">
        <v>734</v>
      </c>
      <c r="D460" s="47" t="s">
        <v>3940</v>
      </c>
      <c r="E460" s="48" t="s">
        <v>734</v>
      </c>
    </row>
    <row r="461" spans="1:5" ht="33" customHeight="1">
      <c r="A461" s="45">
        <v>455</v>
      </c>
      <c r="B461" s="47" t="s">
        <v>3941</v>
      </c>
      <c r="C461" s="47" t="s">
        <v>2091</v>
      </c>
      <c r="D461" s="47" t="s">
        <v>3941</v>
      </c>
      <c r="E461" s="48" t="s">
        <v>2091</v>
      </c>
    </row>
    <row r="462" spans="1:47" s="49" customFormat="1" ht="33" customHeight="1">
      <c r="A462" s="45">
        <v>456</v>
      </c>
      <c r="B462" s="47" t="s">
        <v>3942</v>
      </c>
      <c r="C462" s="47" t="s">
        <v>2731</v>
      </c>
      <c r="D462" s="47" t="s">
        <v>3942</v>
      </c>
      <c r="E462" s="48" t="s">
        <v>2731</v>
      </c>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row>
    <row r="463" spans="1:47" s="55" customFormat="1" ht="33" customHeight="1">
      <c r="A463" s="45">
        <v>457</v>
      </c>
      <c r="B463" s="47" t="s">
        <v>2322</v>
      </c>
      <c r="C463" s="47" t="s">
        <v>2733</v>
      </c>
      <c r="D463" s="47" t="s">
        <v>2322</v>
      </c>
      <c r="E463" s="48" t="s">
        <v>2733</v>
      </c>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row>
    <row r="464" spans="1:5" ht="33" customHeight="1">
      <c r="A464" s="45">
        <v>458</v>
      </c>
      <c r="B464" s="47" t="s">
        <v>3943</v>
      </c>
      <c r="C464" s="47" t="s">
        <v>513</v>
      </c>
      <c r="D464" s="47" t="s">
        <v>3943</v>
      </c>
      <c r="E464" s="48" t="s">
        <v>513</v>
      </c>
    </row>
    <row r="465" spans="1:5" ht="33" customHeight="1">
      <c r="A465" s="45">
        <v>459</v>
      </c>
      <c r="B465" s="47" t="s">
        <v>3944</v>
      </c>
      <c r="C465" s="47" t="s">
        <v>756</v>
      </c>
      <c r="D465" s="47" t="s">
        <v>3944</v>
      </c>
      <c r="E465" s="48" t="s">
        <v>756</v>
      </c>
    </row>
    <row r="466" spans="1:5" ht="33" customHeight="1">
      <c r="A466" s="45">
        <v>460</v>
      </c>
      <c r="B466" s="47" t="s">
        <v>647</v>
      </c>
      <c r="C466" s="47" t="s">
        <v>648</v>
      </c>
      <c r="D466" s="47" t="s">
        <v>647</v>
      </c>
      <c r="E466" s="48" t="s">
        <v>648</v>
      </c>
    </row>
    <row r="467" spans="1:5" ht="33" customHeight="1">
      <c r="A467" s="45">
        <v>461</v>
      </c>
      <c r="B467" s="47" t="s">
        <v>3945</v>
      </c>
      <c r="C467" s="47" t="s">
        <v>768</v>
      </c>
      <c r="D467" s="47" t="s">
        <v>3945</v>
      </c>
      <c r="E467" s="48" t="s">
        <v>768</v>
      </c>
    </row>
    <row r="468" spans="1:5" ht="33" customHeight="1">
      <c r="A468" s="45">
        <v>462</v>
      </c>
      <c r="B468" s="47" t="s">
        <v>3946</v>
      </c>
      <c r="C468" s="47" t="s">
        <v>927</v>
      </c>
      <c r="D468" s="47" t="s">
        <v>3946</v>
      </c>
      <c r="E468" s="48" t="s">
        <v>927</v>
      </c>
    </row>
    <row r="469" spans="1:5" ht="33" customHeight="1">
      <c r="A469" s="45">
        <v>463</v>
      </c>
      <c r="B469" s="47" t="s">
        <v>351</v>
      </c>
      <c r="C469" s="47" t="s">
        <v>352</v>
      </c>
      <c r="D469" s="47" t="s">
        <v>351</v>
      </c>
      <c r="E469" s="48" t="s">
        <v>352</v>
      </c>
    </row>
    <row r="470" spans="1:5" ht="33" customHeight="1">
      <c r="A470" s="45">
        <v>464</v>
      </c>
      <c r="B470" s="47" t="s">
        <v>3947</v>
      </c>
      <c r="C470" s="47" t="s">
        <v>2737</v>
      </c>
      <c r="D470" s="47" t="s">
        <v>3947</v>
      </c>
      <c r="E470" s="48" t="s">
        <v>2737</v>
      </c>
    </row>
    <row r="471" spans="1:47" s="55" customFormat="1" ht="33" customHeight="1">
      <c r="A471" s="45">
        <v>465</v>
      </c>
      <c r="B471" s="47" t="s">
        <v>2738</v>
      </c>
      <c r="C471" s="47" t="s">
        <v>2739</v>
      </c>
      <c r="D471" s="47" t="s">
        <v>2738</v>
      </c>
      <c r="E471" s="48" t="s">
        <v>2739</v>
      </c>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row>
    <row r="472" spans="1:5" ht="33" customHeight="1">
      <c r="A472" s="45">
        <v>466</v>
      </c>
      <c r="B472" s="47" t="s">
        <v>3948</v>
      </c>
      <c r="C472" s="47" t="s">
        <v>2741</v>
      </c>
      <c r="D472" s="47" t="s">
        <v>3948</v>
      </c>
      <c r="E472" s="48" t="s">
        <v>2741</v>
      </c>
    </row>
    <row r="473" spans="1:5" ht="33" customHeight="1">
      <c r="A473" s="45">
        <v>467</v>
      </c>
      <c r="B473" s="47" t="s">
        <v>3949</v>
      </c>
      <c r="C473" s="47" t="s">
        <v>1661</v>
      </c>
      <c r="D473" s="47" t="s">
        <v>3949</v>
      </c>
      <c r="E473" s="48" t="s">
        <v>1661</v>
      </c>
    </row>
    <row r="474" spans="1:5" ht="33" customHeight="1">
      <c r="A474" s="45">
        <v>468</v>
      </c>
      <c r="B474" s="47" t="s">
        <v>3950</v>
      </c>
      <c r="C474" s="47" t="s">
        <v>902</v>
      </c>
      <c r="D474" s="47" t="s">
        <v>3950</v>
      </c>
      <c r="E474" s="48" t="s">
        <v>902</v>
      </c>
    </row>
    <row r="475" spans="1:5" ht="33" customHeight="1">
      <c r="A475" s="45">
        <v>469</v>
      </c>
      <c r="B475" s="47" t="s">
        <v>3951</v>
      </c>
      <c r="C475" s="47" t="s">
        <v>1197</v>
      </c>
      <c r="D475" s="47" t="s">
        <v>3951</v>
      </c>
      <c r="E475" s="48" t="s">
        <v>1197</v>
      </c>
    </row>
    <row r="476" spans="1:47" s="55" customFormat="1" ht="33" customHeight="1">
      <c r="A476" s="45">
        <v>470</v>
      </c>
      <c r="B476" s="47" t="s">
        <v>2742</v>
      </c>
      <c r="C476" s="47" t="s">
        <v>2743</v>
      </c>
      <c r="D476" s="47" t="s">
        <v>2742</v>
      </c>
      <c r="E476" s="48" t="s">
        <v>2743</v>
      </c>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row>
    <row r="477" spans="1:5" ht="33" customHeight="1">
      <c r="A477" s="45">
        <v>471</v>
      </c>
      <c r="B477" s="47" t="s">
        <v>1663</v>
      </c>
      <c r="C477" s="47" t="s">
        <v>1664</v>
      </c>
      <c r="D477" s="47" t="s">
        <v>1663</v>
      </c>
      <c r="E477" s="48" t="s">
        <v>1664</v>
      </c>
    </row>
    <row r="478" spans="1:5" ht="33" customHeight="1">
      <c r="A478" s="45">
        <v>472</v>
      </c>
      <c r="B478" s="47" t="s">
        <v>3952</v>
      </c>
      <c r="C478" s="47" t="s">
        <v>1666</v>
      </c>
      <c r="D478" s="47" t="s">
        <v>3952</v>
      </c>
      <c r="E478" s="48" t="s">
        <v>1666</v>
      </c>
    </row>
    <row r="479" spans="1:5" ht="33" customHeight="1">
      <c r="A479" s="45">
        <v>473</v>
      </c>
      <c r="B479" s="47" t="s">
        <v>3953</v>
      </c>
      <c r="C479" s="47" t="s">
        <v>1668</v>
      </c>
      <c r="D479" s="47" t="s">
        <v>3953</v>
      </c>
      <c r="E479" s="48" t="s">
        <v>1668</v>
      </c>
    </row>
    <row r="480" spans="1:5" ht="33" customHeight="1">
      <c r="A480" s="45">
        <v>474</v>
      </c>
      <c r="B480" s="47" t="s">
        <v>1669</v>
      </c>
      <c r="C480" s="47" t="s">
        <v>1670</v>
      </c>
      <c r="D480" s="47" t="s">
        <v>1669</v>
      </c>
      <c r="E480" s="48" t="s">
        <v>1670</v>
      </c>
    </row>
    <row r="481" spans="1:5" ht="33" customHeight="1">
      <c r="A481" s="45">
        <v>475</v>
      </c>
      <c r="B481" s="47" t="s">
        <v>991</v>
      </c>
      <c r="C481" s="47" t="s">
        <v>992</v>
      </c>
      <c r="D481" s="47" t="s">
        <v>991</v>
      </c>
      <c r="E481" s="48" t="s">
        <v>992</v>
      </c>
    </row>
    <row r="482" spans="1:5" ht="33" customHeight="1">
      <c r="A482" s="45">
        <v>476</v>
      </c>
      <c r="B482" s="47" t="s">
        <v>1081</v>
      </c>
      <c r="C482" s="47" t="s">
        <v>1082</v>
      </c>
      <c r="D482" s="47" t="s">
        <v>1081</v>
      </c>
      <c r="E482" s="48" t="s">
        <v>1082</v>
      </c>
    </row>
    <row r="483" spans="1:5" ht="33" customHeight="1">
      <c r="A483" s="45">
        <v>477</v>
      </c>
      <c r="B483" s="47" t="s">
        <v>3954</v>
      </c>
      <c r="C483" s="47" t="s">
        <v>865</v>
      </c>
      <c r="D483" s="47" t="s">
        <v>3954</v>
      </c>
      <c r="E483" s="48" t="s">
        <v>865</v>
      </c>
    </row>
    <row r="484" spans="1:5" ht="33" customHeight="1">
      <c r="A484" s="45">
        <v>478</v>
      </c>
      <c r="B484" s="47" t="s">
        <v>3955</v>
      </c>
      <c r="C484" s="47" t="s">
        <v>696</v>
      </c>
      <c r="D484" s="47" t="s">
        <v>3955</v>
      </c>
      <c r="E484" s="48" t="s">
        <v>696</v>
      </c>
    </row>
    <row r="485" spans="1:5" ht="33" customHeight="1">
      <c r="A485" s="45">
        <v>479</v>
      </c>
      <c r="B485" s="47" t="s">
        <v>3956</v>
      </c>
      <c r="C485" s="47" t="s">
        <v>2747</v>
      </c>
      <c r="D485" s="47" t="s">
        <v>3956</v>
      </c>
      <c r="E485" s="48" t="s">
        <v>2747</v>
      </c>
    </row>
    <row r="486" spans="1:5" ht="33" customHeight="1">
      <c r="A486" s="45">
        <v>480</v>
      </c>
      <c r="B486" s="47" t="s">
        <v>3957</v>
      </c>
      <c r="C486" s="47" t="s">
        <v>1194</v>
      </c>
      <c r="D486" s="47" t="s">
        <v>3957</v>
      </c>
      <c r="E486" s="48" t="s">
        <v>1194</v>
      </c>
    </row>
    <row r="487" spans="1:47" s="55" customFormat="1" ht="33" customHeight="1">
      <c r="A487" s="45">
        <v>481</v>
      </c>
      <c r="B487" s="47" t="s">
        <v>2748</v>
      </c>
      <c r="C487" s="47" t="s">
        <v>2749</v>
      </c>
      <c r="D487" s="47" t="s">
        <v>2748</v>
      </c>
      <c r="E487" s="48" t="s">
        <v>2749</v>
      </c>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row>
    <row r="488" spans="1:5" ht="33" customHeight="1">
      <c r="A488" s="45">
        <v>482</v>
      </c>
      <c r="B488" s="47" t="s">
        <v>3958</v>
      </c>
      <c r="C488" s="47" t="s">
        <v>1258</v>
      </c>
      <c r="D488" s="47" t="s">
        <v>3958</v>
      </c>
      <c r="E488" s="48" t="s">
        <v>1258</v>
      </c>
    </row>
    <row r="489" spans="1:5" ht="33" customHeight="1">
      <c r="A489" s="45">
        <v>483</v>
      </c>
      <c r="B489" s="47" t="s">
        <v>25</v>
      </c>
      <c r="C489" s="47" t="s">
        <v>1411</v>
      </c>
      <c r="D489" s="47" t="s">
        <v>25</v>
      </c>
      <c r="E489" s="48" t="s">
        <v>1411</v>
      </c>
    </row>
    <row r="490" spans="1:5" ht="33" customHeight="1">
      <c r="A490" s="45">
        <v>484</v>
      </c>
      <c r="B490" s="47" t="s">
        <v>3959</v>
      </c>
      <c r="C490" s="47" t="s">
        <v>1227</v>
      </c>
      <c r="D490" s="47" t="s">
        <v>3959</v>
      </c>
      <c r="E490" s="48" t="s">
        <v>1227</v>
      </c>
    </row>
    <row r="491" spans="1:5" ht="33" customHeight="1">
      <c r="A491" s="45">
        <v>485</v>
      </c>
      <c r="B491" s="47" t="s">
        <v>3960</v>
      </c>
      <c r="C491" s="47" t="s">
        <v>1216</v>
      </c>
      <c r="D491" s="47" t="s">
        <v>3960</v>
      </c>
      <c r="E491" s="48" t="s">
        <v>1216</v>
      </c>
    </row>
    <row r="492" spans="1:5" ht="33" customHeight="1">
      <c r="A492" s="45">
        <v>486</v>
      </c>
      <c r="B492" s="47" t="s">
        <v>3961</v>
      </c>
      <c r="C492" s="47" t="s">
        <v>1037</v>
      </c>
      <c r="D492" s="47" t="s">
        <v>3961</v>
      </c>
      <c r="E492" s="48" t="s">
        <v>1037</v>
      </c>
    </row>
    <row r="493" spans="1:5" ht="33" customHeight="1">
      <c r="A493" s="45">
        <v>487</v>
      </c>
      <c r="B493" s="47" t="s">
        <v>3962</v>
      </c>
      <c r="C493" s="47" t="s">
        <v>1155</v>
      </c>
      <c r="D493" s="47" t="s">
        <v>3962</v>
      </c>
      <c r="E493" s="48" t="s">
        <v>1155</v>
      </c>
    </row>
    <row r="494" spans="1:5" ht="33" customHeight="1">
      <c r="A494" s="45">
        <v>488</v>
      </c>
      <c r="B494" s="47" t="s">
        <v>2750</v>
      </c>
      <c r="C494" s="47" t="s">
        <v>2751</v>
      </c>
      <c r="D494" s="47" t="s">
        <v>2750</v>
      </c>
      <c r="E494" s="48" t="s">
        <v>2751</v>
      </c>
    </row>
    <row r="495" spans="1:5" ht="33" customHeight="1">
      <c r="A495" s="45">
        <v>489</v>
      </c>
      <c r="B495" s="47" t="s">
        <v>3963</v>
      </c>
      <c r="C495" s="47" t="s">
        <v>852</v>
      </c>
      <c r="D495" s="47" t="s">
        <v>3963</v>
      </c>
      <c r="E495" s="48" t="s">
        <v>852</v>
      </c>
    </row>
    <row r="496" spans="1:5" ht="33" customHeight="1">
      <c r="A496" s="45">
        <v>490</v>
      </c>
      <c r="B496" s="47" t="s">
        <v>3964</v>
      </c>
      <c r="C496" s="47" t="s">
        <v>2753</v>
      </c>
      <c r="D496" s="47" t="s">
        <v>3964</v>
      </c>
      <c r="E496" s="48" t="s">
        <v>2753</v>
      </c>
    </row>
    <row r="497" spans="1:5" ht="33" customHeight="1">
      <c r="A497" s="45">
        <v>491</v>
      </c>
      <c r="B497" s="47" t="s">
        <v>3965</v>
      </c>
      <c r="C497" s="47" t="s">
        <v>2755</v>
      </c>
      <c r="D497" s="47" t="s">
        <v>3965</v>
      </c>
      <c r="E497" s="48" t="s">
        <v>2755</v>
      </c>
    </row>
    <row r="498" spans="1:5" ht="33" customHeight="1">
      <c r="A498" s="45">
        <v>492</v>
      </c>
      <c r="B498" s="47" t="s">
        <v>2756</v>
      </c>
      <c r="C498" s="47" t="s">
        <v>2757</v>
      </c>
      <c r="D498" s="47" t="s">
        <v>2756</v>
      </c>
      <c r="E498" s="48" t="s">
        <v>2757</v>
      </c>
    </row>
    <row r="499" spans="1:5" ht="33" customHeight="1">
      <c r="A499" s="45">
        <v>493</v>
      </c>
      <c r="B499" s="47" t="s">
        <v>3966</v>
      </c>
      <c r="C499" s="47" t="s">
        <v>884</v>
      </c>
      <c r="D499" s="47" t="s">
        <v>3966</v>
      </c>
      <c r="E499" s="48" t="s">
        <v>884</v>
      </c>
    </row>
    <row r="500" spans="1:5" ht="33" customHeight="1">
      <c r="A500" s="45">
        <v>494</v>
      </c>
      <c r="B500" s="47" t="s">
        <v>2758</v>
      </c>
      <c r="C500" s="47" t="s">
        <v>2759</v>
      </c>
      <c r="D500" s="47" t="s">
        <v>2758</v>
      </c>
      <c r="E500" s="48" t="s">
        <v>2759</v>
      </c>
    </row>
    <row r="501" spans="1:5" ht="33" customHeight="1">
      <c r="A501" s="45">
        <v>495</v>
      </c>
      <c r="B501" s="47" t="s">
        <v>794</v>
      </c>
      <c r="C501" s="47" t="s">
        <v>795</v>
      </c>
      <c r="D501" s="47" t="s">
        <v>794</v>
      </c>
      <c r="E501" s="48" t="s">
        <v>795</v>
      </c>
    </row>
    <row r="502" spans="1:5" ht="33" customHeight="1">
      <c r="A502" s="45">
        <v>496</v>
      </c>
      <c r="B502" s="47" t="s">
        <v>3967</v>
      </c>
      <c r="C502" s="47" t="s">
        <v>2763</v>
      </c>
      <c r="D502" s="47" t="s">
        <v>3967</v>
      </c>
      <c r="E502" s="48" t="s">
        <v>2763</v>
      </c>
    </row>
    <row r="503" spans="1:5" ht="33" customHeight="1">
      <c r="A503" s="45">
        <v>497</v>
      </c>
      <c r="B503" s="47" t="s">
        <v>959</v>
      </c>
      <c r="C503" s="47" t="s">
        <v>960</v>
      </c>
      <c r="D503" s="47" t="s">
        <v>959</v>
      </c>
      <c r="E503" s="48" t="s">
        <v>960</v>
      </c>
    </row>
    <row r="504" spans="1:5" ht="33" customHeight="1">
      <c r="A504" s="45">
        <v>498</v>
      </c>
      <c r="B504" s="47" t="s">
        <v>669</v>
      </c>
      <c r="C504" s="47" t="s">
        <v>670</v>
      </c>
      <c r="D504" s="47" t="s">
        <v>669</v>
      </c>
      <c r="E504" s="48" t="s">
        <v>670</v>
      </c>
    </row>
    <row r="505" spans="1:47" s="55" customFormat="1" ht="33" customHeight="1">
      <c r="A505" s="45">
        <v>499</v>
      </c>
      <c r="B505" s="47" t="s">
        <v>2322</v>
      </c>
      <c r="C505" s="47" t="s">
        <v>2764</v>
      </c>
      <c r="D505" s="47" t="s">
        <v>2322</v>
      </c>
      <c r="E505" s="48" t="s">
        <v>2764</v>
      </c>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row>
    <row r="506" spans="1:47" s="49" customFormat="1" ht="33" customHeight="1">
      <c r="A506" s="45">
        <v>500</v>
      </c>
      <c r="B506" s="47" t="s">
        <v>2765</v>
      </c>
      <c r="C506" s="47" t="s">
        <v>2766</v>
      </c>
      <c r="D506" s="47" t="s">
        <v>2765</v>
      </c>
      <c r="E506" s="48" t="s">
        <v>2766</v>
      </c>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row>
    <row r="507" spans="1:5" ht="33" customHeight="1">
      <c r="A507" s="45">
        <v>501</v>
      </c>
      <c r="B507" s="47" t="s">
        <v>3968</v>
      </c>
      <c r="C507" s="47" t="s">
        <v>1209</v>
      </c>
      <c r="D507" s="47" t="s">
        <v>3968</v>
      </c>
      <c r="E507" s="48" t="s">
        <v>1209</v>
      </c>
    </row>
    <row r="508" spans="1:5" ht="33" customHeight="1">
      <c r="A508" s="45">
        <v>502</v>
      </c>
      <c r="B508" s="47" t="s">
        <v>3969</v>
      </c>
      <c r="C508" s="47" t="s">
        <v>1673</v>
      </c>
      <c r="D508" s="47" t="s">
        <v>3969</v>
      </c>
      <c r="E508" s="48" t="s">
        <v>1673</v>
      </c>
    </row>
    <row r="509" spans="1:5" ht="33" customHeight="1">
      <c r="A509" s="45">
        <v>503</v>
      </c>
      <c r="B509" s="47" t="s">
        <v>3970</v>
      </c>
      <c r="C509" s="47" t="s">
        <v>495</v>
      </c>
      <c r="D509" s="47" t="s">
        <v>3970</v>
      </c>
      <c r="E509" s="48" t="s">
        <v>495</v>
      </c>
    </row>
    <row r="510" spans="1:5" ht="33" customHeight="1">
      <c r="A510" s="45">
        <v>504</v>
      </c>
      <c r="B510" s="47" t="s">
        <v>3971</v>
      </c>
      <c r="C510" s="47" t="s">
        <v>241</v>
      </c>
      <c r="D510" s="47" t="s">
        <v>3971</v>
      </c>
      <c r="E510" s="48" t="s">
        <v>241</v>
      </c>
    </row>
    <row r="511" spans="1:5" ht="33" customHeight="1">
      <c r="A511" s="45">
        <v>505</v>
      </c>
      <c r="B511" s="47" t="s">
        <v>3972</v>
      </c>
      <c r="C511" s="47" t="s">
        <v>2767</v>
      </c>
      <c r="D511" s="47" t="s">
        <v>3972</v>
      </c>
      <c r="E511" s="48" t="s">
        <v>2767</v>
      </c>
    </row>
    <row r="512" spans="1:5" ht="33" customHeight="1">
      <c r="A512" s="45">
        <v>506</v>
      </c>
      <c r="B512" s="47" t="s">
        <v>3973</v>
      </c>
      <c r="C512" s="47" t="s">
        <v>335</v>
      </c>
      <c r="D512" s="47" t="s">
        <v>3973</v>
      </c>
      <c r="E512" s="48" t="s">
        <v>335</v>
      </c>
    </row>
    <row r="513" spans="1:5" ht="33" customHeight="1">
      <c r="A513" s="45">
        <v>507</v>
      </c>
      <c r="B513" s="47" t="s">
        <v>3974</v>
      </c>
      <c r="C513" s="47" t="s">
        <v>90</v>
      </c>
      <c r="D513" s="47" t="s">
        <v>3974</v>
      </c>
      <c r="E513" s="48" t="s">
        <v>90</v>
      </c>
    </row>
    <row r="514" spans="1:5" ht="33" customHeight="1">
      <c r="A514" s="45">
        <v>508</v>
      </c>
      <c r="B514" s="47" t="s">
        <v>3975</v>
      </c>
      <c r="C514" s="47" t="s">
        <v>2768</v>
      </c>
      <c r="D514" s="47" t="s">
        <v>3975</v>
      </c>
      <c r="E514" s="48" t="s">
        <v>2768</v>
      </c>
    </row>
    <row r="515" spans="1:5" ht="33" customHeight="1">
      <c r="A515" s="45">
        <v>509</v>
      </c>
      <c r="B515" s="47" t="s">
        <v>3976</v>
      </c>
      <c r="C515" s="47" t="s">
        <v>2770</v>
      </c>
      <c r="D515" s="47" t="s">
        <v>3976</v>
      </c>
      <c r="E515" s="48" t="s">
        <v>2770</v>
      </c>
    </row>
    <row r="516" spans="1:5" ht="33" customHeight="1">
      <c r="A516" s="45">
        <v>510</v>
      </c>
      <c r="B516" s="47" t="s">
        <v>3977</v>
      </c>
      <c r="C516" s="47" t="s">
        <v>207</v>
      </c>
      <c r="D516" s="47" t="s">
        <v>3977</v>
      </c>
      <c r="E516" s="48" t="s">
        <v>207</v>
      </c>
    </row>
    <row r="517" spans="1:5" ht="33" customHeight="1">
      <c r="A517" s="45">
        <v>511</v>
      </c>
      <c r="B517" s="47" t="s">
        <v>3978</v>
      </c>
      <c r="C517" s="47" t="s">
        <v>1675</v>
      </c>
      <c r="D517" s="47" t="s">
        <v>3978</v>
      </c>
      <c r="E517" s="48" t="s">
        <v>1675</v>
      </c>
    </row>
    <row r="518" spans="1:5" ht="33" customHeight="1">
      <c r="A518" s="45">
        <v>512</v>
      </c>
      <c r="B518" s="47" t="s">
        <v>3979</v>
      </c>
      <c r="C518" s="47" t="s">
        <v>1677</v>
      </c>
      <c r="D518" s="47" t="s">
        <v>3979</v>
      </c>
      <c r="E518" s="48" t="s">
        <v>1677</v>
      </c>
    </row>
    <row r="519" spans="1:5" ht="33" customHeight="1">
      <c r="A519" s="45">
        <v>513</v>
      </c>
      <c r="B519" s="47" t="s">
        <v>3980</v>
      </c>
      <c r="C519" s="47" t="s">
        <v>147</v>
      </c>
      <c r="D519" s="47" t="s">
        <v>3980</v>
      </c>
      <c r="E519" s="48" t="s">
        <v>147</v>
      </c>
    </row>
    <row r="520" spans="1:5" ht="33" customHeight="1">
      <c r="A520" s="45">
        <v>514</v>
      </c>
      <c r="B520" s="47" t="s">
        <v>3981</v>
      </c>
      <c r="C520" s="47" t="s">
        <v>1678</v>
      </c>
      <c r="D520" s="47" t="s">
        <v>3981</v>
      </c>
      <c r="E520" s="48" t="s">
        <v>1678</v>
      </c>
    </row>
    <row r="521" spans="1:5" ht="33" customHeight="1">
      <c r="A521" s="45">
        <v>515</v>
      </c>
      <c r="B521" s="47" t="s">
        <v>3982</v>
      </c>
      <c r="C521" s="47" t="s">
        <v>293</v>
      </c>
      <c r="D521" s="47" t="s">
        <v>3982</v>
      </c>
      <c r="E521" s="48" t="s">
        <v>293</v>
      </c>
    </row>
    <row r="522" spans="1:5" ht="33" customHeight="1">
      <c r="A522" s="45">
        <v>516</v>
      </c>
      <c r="B522" s="47" t="s">
        <v>3983</v>
      </c>
      <c r="C522" s="47" t="s">
        <v>1680</v>
      </c>
      <c r="D522" s="47" t="s">
        <v>3983</v>
      </c>
      <c r="E522" s="48" t="s">
        <v>1680</v>
      </c>
    </row>
    <row r="523" spans="1:5" ht="33" customHeight="1">
      <c r="A523" s="45">
        <v>517</v>
      </c>
      <c r="B523" s="47" t="s">
        <v>3984</v>
      </c>
      <c r="C523" s="47" t="s">
        <v>1011</v>
      </c>
      <c r="D523" s="47" t="s">
        <v>3984</v>
      </c>
      <c r="E523" s="48" t="s">
        <v>1011</v>
      </c>
    </row>
    <row r="524" spans="1:47" s="49" customFormat="1" ht="33" customHeight="1">
      <c r="A524" s="45">
        <v>518</v>
      </c>
      <c r="B524" s="47" t="s">
        <v>2771</v>
      </c>
      <c r="C524" s="47" t="s">
        <v>2772</v>
      </c>
      <c r="D524" s="47" t="s">
        <v>2771</v>
      </c>
      <c r="E524" s="48" t="s">
        <v>2772</v>
      </c>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row>
    <row r="525" spans="1:5" ht="33" customHeight="1">
      <c r="A525" s="45">
        <v>519</v>
      </c>
      <c r="B525" s="47" t="s">
        <v>3985</v>
      </c>
      <c r="C525" s="47" t="s">
        <v>799</v>
      </c>
      <c r="D525" s="47" t="s">
        <v>3985</v>
      </c>
      <c r="E525" s="48" t="s">
        <v>799</v>
      </c>
    </row>
    <row r="526" spans="1:5" ht="33" customHeight="1">
      <c r="A526" s="45">
        <v>520</v>
      </c>
      <c r="B526" s="47" t="s">
        <v>3986</v>
      </c>
      <c r="C526" s="47" t="s">
        <v>1078</v>
      </c>
      <c r="D526" s="47" t="s">
        <v>3986</v>
      </c>
      <c r="E526" s="48" t="s">
        <v>1078</v>
      </c>
    </row>
    <row r="527" spans="1:5" ht="33" customHeight="1">
      <c r="A527" s="45">
        <v>521</v>
      </c>
      <c r="B527" s="47" t="s">
        <v>3987</v>
      </c>
      <c r="C527" s="47" t="s">
        <v>1315</v>
      </c>
      <c r="D527" s="47" t="s">
        <v>3987</v>
      </c>
      <c r="E527" s="48" t="s">
        <v>1315</v>
      </c>
    </row>
    <row r="528" spans="1:5" ht="33" customHeight="1">
      <c r="A528" s="45">
        <v>522</v>
      </c>
      <c r="B528" s="47" t="s">
        <v>3988</v>
      </c>
      <c r="C528" s="47" t="s">
        <v>863</v>
      </c>
      <c r="D528" s="47" t="s">
        <v>3988</v>
      </c>
      <c r="E528" s="48" t="s">
        <v>863</v>
      </c>
    </row>
    <row r="529" spans="1:47" s="49" customFormat="1" ht="33" customHeight="1">
      <c r="A529" s="45">
        <v>523</v>
      </c>
      <c r="B529" s="47" t="s">
        <v>2773</v>
      </c>
      <c r="C529" s="47" t="s">
        <v>2774</v>
      </c>
      <c r="D529" s="47" t="s">
        <v>2773</v>
      </c>
      <c r="E529" s="48" t="s">
        <v>2774</v>
      </c>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row>
    <row r="530" spans="1:5" ht="33" customHeight="1">
      <c r="A530" s="45">
        <v>524</v>
      </c>
      <c r="B530" s="47" t="s">
        <v>3989</v>
      </c>
      <c r="C530" s="47" t="s">
        <v>1233</v>
      </c>
      <c r="D530" s="47" t="s">
        <v>3989</v>
      </c>
      <c r="E530" s="48" t="s">
        <v>1233</v>
      </c>
    </row>
    <row r="531" spans="1:5" ht="33" customHeight="1">
      <c r="A531" s="45">
        <v>525</v>
      </c>
      <c r="B531" s="47" t="s">
        <v>3990</v>
      </c>
      <c r="C531" s="47" t="s">
        <v>2775</v>
      </c>
      <c r="D531" s="47" t="s">
        <v>3990</v>
      </c>
      <c r="E531" s="48" t="s">
        <v>2775</v>
      </c>
    </row>
    <row r="532" spans="1:5" ht="33" customHeight="1">
      <c r="A532" s="45">
        <v>526</v>
      </c>
      <c r="B532" s="47" t="s">
        <v>3991</v>
      </c>
      <c r="C532" s="47" t="s">
        <v>1682</v>
      </c>
      <c r="D532" s="47" t="s">
        <v>3991</v>
      </c>
      <c r="E532" s="48" t="s">
        <v>1682</v>
      </c>
    </row>
    <row r="533" spans="1:5" ht="33" customHeight="1">
      <c r="A533" s="45">
        <v>527</v>
      </c>
      <c r="B533" s="47" t="s">
        <v>3992</v>
      </c>
      <c r="C533" s="47" t="s">
        <v>443</v>
      </c>
      <c r="D533" s="47" t="s">
        <v>3992</v>
      </c>
      <c r="E533" s="48" t="s">
        <v>443</v>
      </c>
    </row>
    <row r="534" spans="1:5" ht="33" customHeight="1">
      <c r="A534" s="45">
        <v>528</v>
      </c>
      <c r="B534" s="47" t="s">
        <v>3993</v>
      </c>
      <c r="C534" s="47" t="s">
        <v>442</v>
      </c>
      <c r="D534" s="47" t="s">
        <v>3993</v>
      </c>
      <c r="E534" s="48" t="s">
        <v>442</v>
      </c>
    </row>
    <row r="535" spans="1:5" ht="33" customHeight="1">
      <c r="A535" s="45">
        <v>529</v>
      </c>
      <c r="B535" s="47" t="s">
        <v>3994</v>
      </c>
      <c r="C535" s="47" t="s">
        <v>297</v>
      </c>
      <c r="D535" s="47" t="s">
        <v>3994</v>
      </c>
      <c r="E535" s="48" t="s">
        <v>297</v>
      </c>
    </row>
    <row r="536" spans="1:5" ht="33" customHeight="1">
      <c r="A536" s="45">
        <v>530</v>
      </c>
      <c r="B536" s="47" t="s">
        <v>3995</v>
      </c>
      <c r="C536" s="47" t="s">
        <v>866</v>
      </c>
      <c r="D536" s="47" t="s">
        <v>3995</v>
      </c>
      <c r="E536" s="48" t="s">
        <v>866</v>
      </c>
    </row>
    <row r="537" spans="1:5" ht="33" customHeight="1">
      <c r="A537" s="45">
        <v>531</v>
      </c>
      <c r="B537" s="47" t="s">
        <v>3996</v>
      </c>
      <c r="C537" s="47" t="s">
        <v>134</v>
      </c>
      <c r="D537" s="47" t="s">
        <v>3996</v>
      </c>
      <c r="E537" s="48" t="s">
        <v>134</v>
      </c>
    </row>
    <row r="538" spans="1:5" ht="33" customHeight="1">
      <c r="A538" s="45">
        <v>532</v>
      </c>
      <c r="B538" s="47" t="s">
        <v>3997</v>
      </c>
      <c r="C538" s="47" t="s">
        <v>984</v>
      </c>
      <c r="D538" s="47" t="s">
        <v>3997</v>
      </c>
      <c r="E538" s="48" t="s">
        <v>984</v>
      </c>
    </row>
    <row r="539" spans="1:47" s="49" customFormat="1" ht="33" customHeight="1">
      <c r="A539" s="45">
        <v>533</v>
      </c>
      <c r="B539" s="47" t="s">
        <v>1096</v>
      </c>
      <c r="C539" s="47" t="s">
        <v>2776</v>
      </c>
      <c r="D539" s="47" t="s">
        <v>1096</v>
      </c>
      <c r="E539" s="48" t="s">
        <v>2776</v>
      </c>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row>
    <row r="540" spans="1:5" ht="33" customHeight="1">
      <c r="A540" s="45">
        <v>534</v>
      </c>
      <c r="B540" s="47" t="s">
        <v>3998</v>
      </c>
      <c r="C540" s="47" t="s">
        <v>681</v>
      </c>
      <c r="D540" s="47" t="s">
        <v>3998</v>
      </c>
      <c r="E540" s="48" t="s">
        <v>681</v>
      </c>
    </row>
    <row r="541" spans="1:5" ht="33" customHeight="1">
      <c r="A541" s="45">
        <v>535</v>
      </c>
      <c r="B541" s="47" t="s">
        <v>358</v>
      </c>
      <c r="C541" s="47" t="s">
        <v>359</v>
      </c>
      <c r="D541" s="47" t="s">
        <v>358</v>
      </c>
      <c r="E541" s="48" t="s">
        <v>359</v>
      </c>
    </row>
    <row r="542" spans="1:5" ht="33" customHeight="1">
      <c r="A542" s="45">
        <v>536</v>
      </c>
      <c r="B542" s="47" t="s">
        <v>3999</v>
      </c>
      <c r="C542" s="47" t="s">
        <v>837</v>
      </c>
      <c r="D542" s="47" t="s">
        <v>3999</v>
      </c>
      <c r="E542" s="48" t="s">
        <v>837</v>
      </c>
    </row>
    <row r="543" spans="1:5" ht="33" customHeight="1">
      <c r="A543" s="45">
        <v>537</v>
      </c>
      <c r="B543" s="47" t="s">
        <v>4000</v>
      </c>
      <c r="C543" s="47" t="s">
        <v>812</v>
      </c>
      <c r="D543" s="47" t="s">
        <v>4000</v>
      </c>
      <c r="E543" s="48" t="s">
        <v>812</v>
      </c>
    </row>
    <row r="544" spans="1:5" ht="33" customHeight="1">
      <c r="A544" s="45">
        <v>538</v>
      </c>
      <c r="B544" s="47" t="s">
        <v>4001</v>
      </c>
      <c r="C544" s="47" t="s">
        <v>1008</v>
      </c>
      <c r="D544" s="47" t="s">
        <v>4001</v>
      </c>
      <c r="E544" s="48" t="s">
        <v>1008</v>
      </c>
    </row>
    <row r="545" spans="1:5" ht="33" customHeight="1">
      <c r="A545" s="45">
        <v>539</v>
      </c>
      <c r="B545" s="47" t="s">
        <v>4002</v>
      </c>
      <c r="C545" s="47" t="s">
        <v>2779</v>
      </c>
      <c r="D545" s="47" t="s">
        <v>4002</v>
      </c>
      <c r="E545" s="48" t="s">
        <v>2779</v>
      </c>
    </row>
    <row r="546" spans="1:5" ht="33" customHeight="1">
      <c r="A546" s="45">
        <v>540</v>
      </c>
      <c r="B546" s="47" t="s">
        <v>4003</v>
      </c>
      <c r="C546" s="47" t="s">
        <v>1179</v>
      </c>
      <c r="D546" s="47" t="s">
        <v>4003</v>
      </c>
      <c r="E546" s="48" t="s">
        <v>1179</v>
      </c>
    </row>
    <row r="547" spans="1:5" ht="33" customHeight="1">
      <c r="A547" s="45">
        <v>541</v>
      </c>
      <c r="B547" s="47" t="s">
        <v>4004</v>
      </c>
      <c r="C547" s="47" t="s">
        <v>2780</v>
      </c>
      <c r="D547" s="47" t="s">
        <v>4004</v>
      </c>
      <c r="E547" s="48" t="s">
        <v>2780</v>
      </c>
    </row>
    <row r="548" spans="1:5" ht="33" customHeight="1">
      <c r="A548" s="45">
        <v>542</v>
      </c>
      <c r="B548" s="47" t="s">
        <v>4005</v>
      </c>
      <c r="C548" s="47" t="s">
        <v>1196</v>
      </c>
      <c r="D548" s="47" t="s">
        <v>4005</v>
      </c>
      <c r="E548" s="48" t="s">
        <v>1196</v>
      </c>
    </row>
    <row r="549" spans="1:5" ht="33" customHeight="1">
      <c r="A549" s="45">
        <v>543</v>
      </c>
      <c r="B549" s="47" t="s">
        <v>4006</v>
      </c>
      <c r="C549" s="47" t="s">
        <v>2004</v>
      </c>
      <c r="D549" s="47" t="s">
        <v>4006</v>
      </c>
      <c r="E549" s="48" t="s">
        <v>2004</v>
      </c>
    </row>
    <row r="550" spans="1:5" ht="33" customHeight="1">
      <c r="A550" s="45">
        <v>544</v>
      </c>
      <c r="B550" s="47" t="s">
        <v>4007</v>
      </c>
      <c r="C550" s="47" t="s">
        <v>287</v>
      </c>
      <c r="D550" s="47" t="s">
        <v>4007</v>
      </c>
      <c r="E550" s="48" t="s">
        <v>287</v>
      </c>
    </row>
    <row r="551" spans="1:5" ht="33" customHeight="1">
      <c r="A551" s="45">
        <v>545</v>
      </c>
      <c r="B551" s="47" t="s">
        <v>4008</v>
      </c>
      <c r="C551" s="47" t="s">
        <v>658</v>
      </c>
      <c r="D551" s="47" t="s">
        <v>4008</v>
      </c>
      <c r="E551" s="48" t="s">
        <v>658</v>
      </c>
    </row>
    <row r="552" spans="1:5" ht="33" customHeight="1">
      <c r="A552" s="45">
        <v>546</v>
      </c>
      <c r="B552" s="47" t="s">
        <v>4009</v>
      </c>
      <c r="C552" s="47" t="s">
        <v>385</v>
      </c>
      <c r="D552" s="47" t="s">
        <v>4009</v>
      </c>
      <c r="E552" s="48" t="s">
        <v>385</v>
      </c>
    </row>
    <row r="553" spans="1:5" ht="33" customHeight="1">
      <c r="A553" s="45">
        <v>547</v>
      </c>
      <c r="B553" s="47" t="s">
        <v>4010</v>
      </c>
      <c r="C553" s="47" t="s">
        <v>587</v>
      </c>
      <c r="D553" s="47" t="s">
        <v>4010</v>
      </c>
      <c r="E553" s="48" t="s">
        <v>587</v>
      </c>
    </row>
    <row r="554" spans="1:47" s="49" customFormat="1" ht="33" customHeight="1">
      <c r="A554" s="45">
        <v>548</v>
      </c>
      <c r="B554" s="47" t="s">
        <v>2781</v>
      </c>
      <c r="C554" s="47" t="s">
        <v>2782</v>
      </c>
      <c r="D554" s="47" t="s">
        <v>2781</v>
      </c>
      <c r="E554" s="48" t="s">
        <v>2782</v>
      </c>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row>
    <row r="555" spans="1:5" ht="33" customHeight="1">
      <c r="A555" s="45">
        <v>549</v>
      </c>
      <c r="B555" s="47" t="s">
        <v>4011</v>
      </c>
      <c r="C555" s="47" t="s">
        <v>1409</v>
      </c>
      <c r="D555" s="47" t="s">
        <v>4011</v>
      </c>
      <c r="E555" s="48" t="s">
        <v>1409</v>
      </c>
    </row>
    <row r="556" spans="1:5" ht="33" customHeight="1">
      <c r="A556" s="45">
        <v>550</v>
      </c>
      <c r="B556" s="47" t="s">
        <v>4012</v>
      </c>
      <c r="C556" s="47" t="s">
        <v>314</v>
      </c>
      <c r="D556" s="47" t="s">
        <v>4012</v>
      </c>
      <c r="E556" s="48" t="s">
        <v>314</v>
      </c>
    </row>
    <row r="557" spans="1:5" ht="33" customHeight="1">
      <c r="A557" s="45">
        <v>551</v>
      </c>
      <c r="B557" s="47" t="s">
        <v>4013</v>
      </c>
      <c r="C557" s="47" t="s">
        <v>434</v>
      </c>
      <c r="D557" s="47" t="s">
        <v>4013</v>
      </c>
      <c r="E557" s="48" t="s">
        <v>434</v>
      </c>
    </row>
    <row r="558" spans="1:47" s="49" customFormat="1" ht="33" customHeight="1">
      <c r="A558" s="45">
        <v>552</v>
      </c>
      <c r="B558" s="47" t="s">
        <v>2786</v>
      </c>
      <c r="C558" s="47" t="s">
        <v>2787</v>
      </c>
      <c r="D558" s="47" t="s">
        <v>2786</v>
      </c>
      <c r="E558" s="48" t="s">
        <v>2787</v>
      </c>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row>
    <row r="559" spans="1:5" ht="33" customHeight="1">
      <c r="A559" s="45">
        <v>553</v>
      </c>
      <c r="B559" s="47" t="s">
        <v>4014</v>
      </c>
      <c r="C559" s="47" t="s">
        <v>277</v>
      </c>
      <c r="D559" s="47" t="s">
        <v>4014</v>
      </c>
      <c r="E559" s="48" t="s">
        <v>277</v>
      </c>
    </row>
    <row r="560" spans="1:5" ht="33" customHeight="1">
      <c r="A560" s="45">
        <v>554</v>
      </c>
      <c r="B560" s="47" t="s">
        <v>524</v>
      </c>
      <c r="C560" s="47" t="s">
        <v>525</v>
      </c>
      <c r="D560" s="47" t="s">
        <v>524</v>
      </c>
      <c r="E560" s="48" t="s">
        <v>525</v>
      </c>
    </row>
    <row r="561" spans="1:5" ht="33" customHeight="1">
      <c r="A561" s="45">
        <v>555</v>
      </c>
      <c r="B561" s="47" t="s">
        <v>162</v>
      </c>
      <c r="C561" s="47" t="s">
        <v>163</v>
      </c>
      <c r="D561" s="47" t="s">
        <v>162</v>
      </c>
      <c r="E561" s="48" t="s">
        <v>163</v>
      </c>
    </row>
    <row r="562" spans="1:5" ht="33" customHeight="1">
      <c r="A562" s="45">
        <v>556</v>
      </c>
      <c r="B562" s="47" t="s">
        <v>722</v>
      </c>
      <c r="C562" s="47" t="s">
        <v>723</v>
      </c>
      <c r="D562" s="47" t="s">
        <v>722</v>
      </c>
      <c r="E562" s="48" t="s">
        <v>723</v>
      </c>
    </row>
    <row r="563" spans="1:5" ht="33" customHeight="1">
      <c r="A563" s="45">
        <v>557</v>
      </c>
      <c r="B563" s="47" t="s">
        <v>392</v>
      </c>
      <c r="C563" s="47" t="s">
        <v>393</v>
      </c>
      <c r="D563" s="47" t="s">
        <v>392</v>
      </c>
      <c r="E563" s="48" t="s">
        <v>393</v>
      </c>
    </row>
    <row r="564" spans="1:5" ht="33" customHeight="1">
      <c r="A564" s="45">
        <v>558</v>
      </c>
      <c r="B564" s="47" t="s">
        <v>690</v>
      </c>
      <c r="C564" s="47" t="s">
        <v>691</v>
      </c>
      <c r="D564" s="47" t="s">
        <v>690</v>
      </c>
      <c r="E564" s="48" t="s">
        <v>691</v>
      </c>
    </row>
    <row r="565" spans="1:5" ht="33" customHeight="1">
      <c r="A565" s="45">
        <v>559</v>
      </c>
      <c r="B565" s="47" t="s">
        <v>4015</v>
      </c>
      <c r="C565" s="47" t="s">
        <v>458</v>
      </c>
      <c r="D565" s="47" t="s">
        <v>4015</v>
      </c>
      <c r="E565" s="48" t="s">
        <v>458</v>
      </c>
    </row>
    <row r="566" spans="1:5" ht="33" customHeight="1">
      <c r="A566" s="45">
        <v>560</v>
      </c>
      <c r="B566" s="47" t="s">
        <v>4016</v>
      </c>
      <c r="C566" s="47" t="s">
        <v>1324</v>
      </c>
      <c r="D566" s="47" t="s">
        <v>4016</v>
      </c>
      <c r="E566" s="48" t="s">
        <v>1324</v>
      </c>
    </row>
    <row r="567" spans="1:5" ht="33" customHeight="1">
      <c r="A567" s="45">
        <v>561</v>
      </c>
      <c r="B567" s="47" t="s">
        <v>4017</v>
      </c>
      <c r="C567" s="47" t="s">
        <v>891</v>
      </c>
      <c r="D567" s="47" t="s">
        <v>4017</v>
      </c>
      <c r="E567" s="48" t="s">
        <v>891</v>
      </c>
    </row>
    <row r="568" spans="1:5" ht="33" customHeight="1">
      <c r="A568" s="45">
        <v>562</v>
      </c>
      <c r="B568" s="47" t="s">
        <v>4018</v>
      </c>
      <c r="C568" s="47" t="s">
        <v>896</v>
      </c>
      <c r="D568" s="47" t="s">
        <v>4018</v>
      </c>
      <c r="E568" s="48" t="s">
        <v>896</v>
      </c>
    </row>
    <row r="569" spans="1:5" ht="33" customHeight="1">
      <c r="A569" s="45">
        <v>563</v>
      </c>
      <c r="B569" s="47" t="s">
        <v>4019</v>
      </c>
      <c r="C569" s="47" t="s">
        <v>1205</v>
      </c>
      <c r="D569" s="47" t="s">
        <v>4019</v>
      </c>
      <c r="E569" s="48" t="s">
        <v>1205</v>
      </c>
    </row>
    <row r="570" spans="1:47" s="49" customFormat="1" ht="33" customHeight="1">
      <c r="A570" s="45">
        <v>564</v>
      </c>
      <c r="B570" s="47" t="s">
        <v>2790</v>
      </c>
      <c r="C570" s="47" t="s">
        <v>2791</v>
      </c>
      <c r="D570" s="47" t="s">
        <v>2790</v>
      </c>
      <c r="E570" s="48" t="s">
        <v>2791</v>
      </c>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row>
    <row r="571" spans="1:47" s="55" customFormat="1" ht="33" customHeight="1">
      <c r="A571" s="45">
        <v>565</v>
      </c>
      <c r="B571" s="47" t="s">
        <v>1096</v>
      </c>
      <c r="C571" s="47" t="s">
        <v>2792</v>
      </c>
      <c r="D571" s="47" t="s">
        <v>1096</v>
      </c>
      <c r="E571" s="48" t="s">
        <v>2792</v>
      </c>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row>
    <row r="572" spans="1:47" s="49" customFormat="1" ht="33" customHeight="1">
      <c r="A572" s="45">
        <v>566</v>
      </c>
      <c r="B572" s="47" t="s">
        <v>4020</v>
      </c>
      <c r="C572" s="47" t="s">
        <v>2802</v>
      </c>
      <c r="D572" s="47" t="s">
        <v>4020</v>
      </c>
      <c r="E572" s="48" t="s">
        <v>2802</v>
      </c>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row>
    <row r="573" spans="1:47" s="55" customFormat="1" ht="33" customHeight="1">
      <c r="A573" s="45">
        <v>567</v>
      </c>
      <c r="B573" s="47" t="s">
        <v>4021</v>
      </c>
      <c r="C573" s="47" t="s">
        <v>2803</v>
      </c>
      <c r="D573" s="47" t="s">
        <v>4021</v>
      </c>
      <c r="E573" s="48" t="s">
        <v>2803</v>
      </c>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row>
    <row r="574" spans="1:5" ht="33" customHeight="1">
      <c r="A574" s="45">
        <v>568</v>
      </c>
      <c r="B574" s="47" t="s">
        <v>4022</v>
      </c>
      <c r="C574" s="47" t="s">
        <v>1362</v>
      </c>
      <c r="D574" s="47" t="s">
        <v>4022</v>
      </c>
      <c r="E574" s="48" t="s">
        <v>1362</v>
      </c>
    </row>
    <row r="575" spans="1:5" ht="33" customHeight="1">
      <c r="A575" s="45">
        <v>569</v>
      </c>
      <c r="B575" s="47" t="s">
        <v>4023</v>
      </c>
      <c r="C575" s="47" t="s">
        <v>1413</v>
      </c>
      <c r="D575" s="47" t="s">
        <v>4023</v>
      </c>
      <c r="E575" s="48" t="s">
        <v>1413</v>
      </c>
    </row>
    <row r="576" spans="1:5" ht="33" customHeight="1">
      <c r="A576" s="45">
        <v>570</v>
      </c>
      <c r="B576" s="47" t="s">
        <v>4024</v>
      </c>
      <c r="C576" s="47" t="s">
        <v>1356</v>
      </c>
      <c r="D576" s="47" t="s">
        <v>4024</v>
      </c>
      <c r="E576" s="48" t="s">
        <v>1356</v>
      </c>
    </row>
    <row r="577" spans="1:5" ht="33" customHeight="1">
      <c r="A577" s="45">
        <v>571</v>
      </c>
      <c r="B577" s="47" t="s">
        <v>4025</v>
      </c>
      <c r="C577" s="47" t="s">
        <v>854</v>
      </c>
      <c r="D577" s="47" t="s">
        <v>4025</v>
      </c>
      <c r="E577" s="48" t="s">
        <v>854</v>
      </c>
    </row>
    <row r="578" spans="1:5" ht="33" customHeight="1">
      <c r="A578" s="45">
        <v>572</v>
      </c>
      <c r="B578" s="47" t="s">
        <v>4026</v>
      </c>
      <c r="C578" s="47" t="s">
        <v>1088</v>
      </c>
      <c r="D578" s="47" t="s">
        <v>4026</v>
      </c>
      <c r="E578" s="48" t="s">
        <v>1088</v>
      </c>
    </row>
    <row r="579" spans="1:5" ht="33" customHeight="1">
      <c r="A579" s="45">
        <v>573</v>
      </c>
      <c r="B579" s="47" t="s">
        <v>4027</v>
      </c>
      <c r="C579" s="47" t="s">
        <v>744</v>
      </c>
      <c r="D579" s="47" t="s">
        <v>4027</v>
      </c>
      <c r="E579" s="48" t="s">
        <v>744</v>
      </c>
    </row>
    <row r="580" spans="1:5" ht="33" customHeight="1">
      <c r="A580" s="45">
        <v>574</v>
      </c>
      <c r="B580" s="47" t="s">
        <v>4028</v>
      </c>
      <c r="C580" s="47" t="s">
        <v>1686</v>
      </c>
      <c r="D580" s="47" t="s">
        <v>4028</v>
      </c>
      <c r="E580" s="48" t="s">
        <v>1686</v>
      </c>
    </row>
    <row r="581" spans="1:5" ht="33" customHeight="1">
      <c r="A581" s="45">
        <v>575</v>
      </c>
      <c r="B581" s="47" t="s">
        <v>4029</v>
      </c>
      <c r="C581" s="47" t="s">
        <v>1687</v>
      </c>
      <c r="D581" s="47" t="s">
        <v>4029</v>
      </c>
      <c r="E581" s="48" t="s">
        <v>1687</v>
      </c>
    </row>
    <row r="582" spans="1:5" ht="33" customHeight="1">
      <c r="A582" s="45">
        <v>576</v>
      </c>
      <c r="B582" s="47" t="s">
        <v>4030</v>
      </c>
      <c r="C582" s="47" t="s">
        <v>2804</v>
      </c>
      <c r="D582" s="47" t="s">
        <v>4030</v>
      </c>
      <c r="E582" s="48" t="s">
        <v>2804</v>
      </c>
    </row>
    <row r="583" spans="1:5" ht="33" customHeight="1">
      <c r="A583" s="45">
        <v>577</v>
      </c>
      <c r="B583" s="47" t="s">
        <v>4031</v>
      </c>
      <c r="C583" s="47" t="s">
        <v>967</v>
      </c>
      <c r="D583" s="47" t="s">
        <v>4031</v>
      </c>
      <c r="E583" s="48" t="s">
        <v>967</v>
      </c>
    </row>
    <row r="584" spans="1:5" ht="33" customHeight="1">
      <c r="A584" s="45">
        <v>578</v>
      </c>
      <c r="B584" s="47" t="s">
        <v>4032</v>
      </c>
      <c r="C584" s="47" t="s">
        <v>108</v>
      </c>
      <c r="D584" s="47" t="s">
        <v>4032</v>
      </c>
      <c r="E584" s="48" t="s">
        <v>108</v>
      </c>
    </row>
    <row r="585" spans="1:47" s="55" customFormat="1" ht="33" customHeight="1">
      <c r="A585" s="45">
        <v>579</v>
      </c>
      <c r="B585" s="47" t="s">
        <v>2805</v>
      </c>
      <c r="C585" s="47" t="s">
        <v>2806</v>
      </c>
      <c r="D585" s="47" t="s">
        <v>2805</v>
      </c>
      <c r="E585" s="48" t="s">
        <v>2806</v>
      </c>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row>
    <row r="586" spans="1:5" ht="33" customHeight="1">
      <c r="A586" s="45">
        <v>580</v>
      </c>
      <c r="B586" s="47" t="s">
        <v>4033</v>
      </c>
      <c r="C586" s="47" t="s">
        <v>703</v>
      </c>
      <c r="D586" s="47" t="s">
        <v>4033</v>
      </c>
      <c r="E586" s="48" t="s">
        <v>703</v>
      </c>
    </row>
    <row r="587" spans="1:5" ht="33" customHeight="1">
      <c r="A587" s="45">
        <v>581</v>
      </c>
      <c r="B587" s="47" t="s">
        <v>4034</v>
      </c>
      <c r="C587" s="47" t="s">
        <v>1246</v>
      </c>
      <c r="D587" s="47" t="s">
        <v>4034</v>
      </c>
      <c r="E587" s="48" t="s">
        <v>1246</v>
      </c>
    </row>
    <row r="588" spans="1:47" s="55" customFormat="1" ht="33" customHeight="1">
      <c r="A588" s="45">
        <v>582</v>
      </c>
      <c r="B588" s="47" t="s">
        <v>2809</v>
      </c>
      <c r="C588" s="47" t="s">
        <v>2810</v>
      </c>
      <c r="D588" s="47" t="s">
        <v>2809</v>
      </c>
      <c r="E588" s="48" t="s">
        <v>2810</v>
      </c>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row>
    <row r="589" spans="1:5" ht="33" customHeight="1">
      <c r="A589" s="45">
        <v>583</v>
      </c>
      <c r="B589" s="47" t="s">
        <v>4035</v>
      </c>
      <c r="C589" s="47" t="s">
        <v>410</v>
      </c>
      <c r="D589" s="47" t="s">
        <v>4035</v>
      </c>
      <c r="E589" s="48" t="s">
        <v>410</v>
      </c>
    </row>
    <row r="590" spans="1:5" ht="33" customHeight="1">
      <c r="A590" s="45">
        <v>584</v>
      </c>
      <c r="B590" s="47" t="s">
        <v>2813</v>
      </c>
      <c r="C590" s="47" t="s">
        <v>2814</v>
      </c>
      <c r="D590" s="47" t="s">
        <v>2813</v>
      </c>
      <c r="E590" s="48" t="s">
        <v>2814</v>
      </c>
    </row>
    <row r="591" spans="1:5" ht="33" customHeight="1">
      <c r="A591" s="45">
        <v>585</v>
      </c>
      <c r="B591" s="47" t="s">
        <v>330</v>
      </c>
      <c r="C591" s="47" t="s">
        <v>331</v>
      </c>
      <c r="D591" s="47" t="s">
        <v>330</v>
      </c>
      <c r="E591" s="48" t="s">
        <v>331</v>
      </c>
    </row>
    <row r="592" spans="1:47" s="55" customFormat="1" ht="33" customHeight="1">
      <c r="A592" s="45">
        <v>586</v>
      </c>
      <c r="B592" s="47" t="s">
        <v>1096</v>
      </c>
      <c r="C592" s="47" t="s">
        <v>2815</v>
      </c>
      <c r="D592" s="47" t="s">
        <v>1096</v>
      </c>
      <c r="E592" s="48" t="s">
        <v>2815</v>
      </c>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row>
    <row r="593" spans="1:5" ht="33" customHeight="1">
      <c r="A593" s="45">
        <v>587</v>
      </c>
      <c r="B593" s="47" t="s">
        <v>4036</v>
      </c>
      <c r="C593" s="47" t="s">
        <v>828</v>
      </c>
      <c r="D593" s="47" t="s">
        <v>4036</v>
      </c>
      <c r="E593" s="48" t="s">
        <v>828</v>
      </c>
    </row>
    <row r="594" spans="1:5" ht="33" customHeight="1">
      <c r="A594" s="45">
        <v>588</v>
      </c>
      <c r="B594" s="47" t="s">
        <v>4037</v>
      </c>
      <c r="C594" s="47" t="s">
        <v>283</v>
      </c>
      <c r="D594" s="47" t="s">
        <v>4037</v>
      </c>
      <c r="E594" s="48" t="s">
        <v>283</v>
      </c>
    </row>
    <row r="595" spans="1:5" ht="33" customHeight="1">
      <c r="A595" s="45">
        <v>589</v>
      </c>
      <c r="B595" s="47" t="s">
        <v>4038</v>
      </c>
      <c r="C595" s="47" t="s">
        <v>2819</v>
      </c>
      <c r="D595" s="47" t="s">
        <v>4038</v>
      </c>
      <c r="E595" s="48" t="s">
        <v>2819</v>
      </c>
    </row>
    <row r="596" spans="1:5" ht="33" customHeight="1">
      <c r="A596" s="45">
        <v>590</v>
      </c>
      <c r="B596" s="47" t="s">
        <v>4039</v>
      </c>
      <c r="C596" s="47" t="s">
        <v>1529</v>
      </c>
      <c r="D596" s="47" t="s">
        <v>4039</v>
      </c>
      <c r="E596" s="48" t="s">
        <v>1529</v>
      </c>
    </row>
    <row r="597" spans="1:5" ht="33" customHeight="1">
      <c r="A597" s="45">
        <v>591</v>
      </c>
      <c r="B597" s="47" t="s">
        <v>4040</v>
      </c>
      <c r="C597" s="47" t="s">
        <v>1690</v>
      </c>
      <c r="D597" s="47" t="s">
        <v>4040</v>
      </c>
      <c r="E597" s="48" t="s">
        <v>1690</v>
      </c>
    </row>
    <row r="598" spans="1:5" ht="33" customHeight="1">
      <c r="A598" s="45">
        <v>592</v>
      </c>
      <c r="B598" s="47" t="s">
        <v>4041</v>
      </c>
      <c r="C598" s="47" t="s">
        <v>1692</v>
      </c>
      <c r="D598" s="47" t="s">
        <v>4041</v>
      </c>
      <c r="E598" s="48" t="s">
        <v>1692</v>
      </c>
    </row>
    <row r="599" spans="1:5" ht="33" customHeight="1">
      <c r="A599" s="45">
        <v>593</v>
      </c>
      <c r="B599" s="47" t="s">
        <v>2820</v>
      </c>
      <c r="C599" s="47" t="s">
        <v>2821</v>
      </c>
      <c r="D599" s="47" t="s">
        <v>2820</v>
      </c>
      <c r="E599" s="48" t="s">
        <v>2821</v>
      </c>
    </row>
    <row r="600" spans="1:47" s="55" customFormat="1" ht="33" customHeight="1">
      <c r="A600" s="45">
        <v>594</v>
      </c>
      <c r="B600" s="47" t="s">
        <v>1096</v>
      </c>
      <c r="C600" s="47" t="s">
        <v>2822</v>
      </c>
      <c r="D600" s="47" t="s">
        <v>1096</v>
      </c>
      <c r="E600" s="48" t="s">
        <v>2822</v>
      </c>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row>
    <row r="601" spans="1:5" ht="33" customHeight="1">
      <c r="A601" s="45">
        <v>595</v>
      </c>
      <c r="B601" s="47" t="s">
        <v>1557</v>
      </c>
      <c r="C601" s="47" t="s">
        <v>1558</v>
      </c>
      <c r="D601" s="47" t="s">
        <v>1557</v>
      </c>
      <c r="E601" s="48" t="s">
        <v>1558</v>
      </c>
    </row>
    <row r="602" spans="1:5" ht="33" customHeight="1">
      <c r="A602" s="45">
        <v>596</v>
      </c>
      <c r="B602" s="47" t="s">
        <v>1385</v>
      </c>
      <c r="C602" s="47" t="s">
        <v>1386</v>
      </c>
      <c r="D602" s="47" t="s">
        <v>1385</v>
      </c>
      <c r="E602" s="48" t="s">
        <v>1386</v>
      </c>
    </row>
    <row r="603" spans="1:5" ht="33" customHeight="1">
      <c r="A603" s="45">
        <v>597</v>
      </c>
      <c r="B603" s="47" t="s">
        <v>1249</v>
      </c>
      <c r="C603" s="47" t="s">
        <v>1250</v>
      </c>
      <c r="D603" s="47" t="s">
        <v>1249</v>
      </c>
      <c r="E603" s="48" t="s">
        <v>1250</v>
      </c>
    </row>
    <row r="604" spans="1:5" ht="33" customHeight="1">
      <c r="A604" s="45">
        <v>598</v>
      </c>
      <c r="B604" s="47" t="s">
        <v>4042</v>
      </c>
      <c r="C604" s="47" t="s">
        <v>1437</v>
      </c>
      <c r="D604" s="47" t="s">
        <v>4042</v>
      </c>
      <c r="E604" s="48" t="s">
        <v>1437</v>
      </c>
    </row>
    <row r="605" spans="1:47" s="55" customFormat="1" ht="33" customHeight="1">
      <c r="A605" s="45">
        <v>599</v>
      </c>
      <c r="B605" s="47" t="s">
        <v>2823</v>
      </c>
      <c r="C605" s="47" t="s">
        <v>2824</v>
      </c>
      <c r="D605" s="47" t="s">
        <v>2823</v>
      </c>
      <c r="E605" s="48" t="s">
        <v>2824</v>
      </c>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row>
    <row r="606" spans="1:5" ht="33" customHeight="1">
      <c r="A606" s="45">
        <v>600</v>
      </c>
      <c r="B606" s="47" t="s">
        <v>4043</v>
      </c>
      <c r="C606" s="47" t="s">
        <v>1695</v>
      </c>
      <c r="D606" s="47" t="s">
        <v>4043</v>
      </c>
      <c r="E606" s="48" t="s">
        <v>1695</v>
      </c>
    </row>
    <row r="607" spans="1:47" s="55" customFormat="1" ht="33" customHeight="1">
      <c r="A607" s="45">
        <v>601</v>
      </c>
      <c r="B607" s="47" t="s">
        <v>2833</v>
      </c>
      <c r="C607" s="47" t="s">
        <v>2834</v>
      </c>
      <c r="D607" s="47" t="s">
        <v>2833</v>
      </c>
      <c r="E607" s="48" t="s">
        <v>2834</v>
      </c>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row>
    <row r="608" spans="1:47" s="49" customFormat="1" ht="33" customHeight="1">
      <c r="A608" s="45">
        <v>602</v>
      </c>
      <c r="B608" s="47" t="s">
        <v>2837</v>
      </c>
      <c r="C608" s="47" t="s">
        <v>2838</v>
      </c>
      <c r="D608" s="47" t="s">
        <v>2837</v>
      </c>
      <c r="E608" s="48" t="s">
        <v>2838</v>
      </c>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row>
    <row r="609" spans="1:47" s="55" customFormat="1" ht="33" customHeight="1">
      <c r="A609" s="45">
        <v>603</v>
      </c>
      <c r="B609" s="47" t="s">
        <v>1096</v>
      </c>
      <c r="C609" s="47" t="s">
        <v>2840</v>
      </c>
      <c r="D609" s="47" t="s">
        <v>1096</v>
      </c>
      <c r="E609" s="48" t="s">
        <v>2840</v>
      </c>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row>
    <row r="610" spans="1:5" ht="33" customHeight="1">
      <c r="A610" s="45">
        <v>604</v>
      </c>
      <c r="B610" s="47" t="s">
        <v>4044</v>
      </c>
      <c r="C610" s="47" t="s">
        <v>2843</v>
      </c>
      <c r="D610" s="47" t="s">
        <v>4044</v>
      </c>
      <c r="E610" s="48" t="s">
        <v>2843</v>
      </c>
    </row>
    <row r="611" spans="1:47" s="55" customFormat="1" ht="33" customHeight="1">
      <c r="A611" s="45">
        <v>605</v>
      </c>
      <c r="B611" s="47" t="s">
        <v>4045</v>
      </c>
      <c r="C611" s="47" t="s">
        <v>2845</v>
      </c>
      <c r="D611" s="47" t="s">
        <v>4045</v>
      </c>
      <c r="E611" s="48" t="s">
        <v>2845</v>
      </c>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row>
    <row r="612" spans="1:47" s="55" customFormat="1" ht="33" customHeight="1">
      <c r="A612" s="45">
        <v>606</v>
      </c>
      <c r="B612" s="47" t="s">
        <v>4046</v>
      </c>
      <c r="C612" s="47"/>
      <c r="D612" s="47"/>
      <c r="E612" s="48">
        <v>271011</v>
      </c>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row>
    <row r="613" spans="1:47" s="49" customFormat="1" ht="33" customHeight="1">
      <c r="A613" s="45">
        <v>607</v>
      </c>
      <c r="B613" s="47" t="s">
        <v>1096</v>
      </c>
      <c r="C613" s="47" t="s">
        <v>2846</v>
      </c>
      <c r="D613" s="47" t="s">
        <v>1096</v>
      </c>
      <c r="E613" s="48" t="s">
        <v>2846</v>
      </c>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row>
    <row r="614" spans="1:5" ht="33" customHeight="1">
      <c r="A614" s="45">
        <v>608</v>
      </c>
      <c r="B614" s="47" t="s">
        <v>4047</v>
      </c>
      <c r="C614" s="47" t="s">
        <v>2854</v>
      </c>
      <c r="D614" s="47" t="s">
        <v>4047</v>
      </c>
      <c r="E614" s="48" t="s">
        <v>2854</v>
      </c>
    </row>
    <row r="615" spans="1:5" ht="33" customHeight="1">
      <c r="A615" s="45">
        <v>609</v>
      </c>
      <c r="B615" s="47" t="s">
        <v>4048</v>
      </c>
      <c r="C615" s="47" t="s">
        <v>488</v>
      </c>
      <c r="D615" s="47" t="s">
        <v>4048</v>
      </c>
      <c r="E615" s="48" t="s">
        <v>488</v>
      </c>
    </row>
    <row r="616" spans="1:5" ht="33" customHeight="1">
      <c r="A616" s="45">
        <v>610</v>
      </c>
      <c r="B616" s="47" t="s">
        <v>4049</v>
      </c>
      <c r="C616" s="47" t="s">
        <v>1699</v>
      </c>
      <c r="D616" s="47" t="s">
        <v>4049</v>
      </c>
      <c r="E616" s="48" t="s">
        <v>1699</v>
      </c>
    </row>
    <row r="617" spans="1:5" ht="33" customHeight="1">
      <c r="A617" s="45">
        <v>611</v>
      </c>
      <c r="B617" s="47" t="s">
        <v>4050</v>
      </c>
      <c r="C617" s="47" t="s">
        <v>2856</v>
      </c>
      <c r="D617" s="47" t="s">
        <v>4050</v>
      </c>
      <c r="E617" s="48" t="s">
        <v>2856</v>
      </c>
    </row>
    <row r="618" spans="1:5" ht="33" customHeight="1">
      <c r="A618" s="45">
        <v>612</v>
      </c>
      <c r="B618" s="47" t="s">
        <v>4051</v>
      </c>
      <c r="C618" s="47" t="s">
        <v>2858</v>
      </c>
      <c r="D618" s="47" t="s">
        <v>4051</v>
      </c>
      <c r="E618" s="48" t="s">
        <v>2858</v>
      </c>
    </row>
    <row r="619" spans="1:5" ht="33" customHeight="1">
      <c r="A619" s="45">
        <v>613</v>
      </c>
      <c r="B619" s="47" t="s">
        <v>4052</v>
      </c>
      <c r="C619" s="47" t="s">
        <v>2860</v>
      </c>
      <c r="D619" s="47" t="s">
        <v>4052</v>
      </c>
      <c r="E619" s="48" t="s">
        <v>2860</v>
      </c>
    </row>
    <row r="620" spans="1:47" s="49" customFormat="1" ht="33" customHeight="1">
      <c r="A620" s="45">
        <v>614</v>
      </c>
      <c r="B620" s="47" t="s">
        <v>1096</v>
      </c>
      <c r="C620" s="47" t="s">
        <v>2861</v>
      </c>
      <c r="D620" s="47" t="s">
        <v>1096</v>
      </c>
      <c r="E620" s="48" t="s">
        <v>2861</v>
      </c>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row>
    <row r="621" spans="1:5" ht="33" customHeight="1">
      <c r="A621" s="45">
        <v>615</v>
      </c>
      <c r="B621" s="47" t="s">
        <v>4053</v>
      </c>
      <c r="C621" s="47" t="s">
        <v>2862</v>
      </c>
      <c r="D621" s="47" t="s">
        <v>4053</v>
      </c>
      <c r="E621" s="48" t="s">
        <v>2862</v>
      </c>
    </row>
    <row r="622" spans="1:5" ht="33" customHeight="1">
      <c r="A622" s="45">
        <v>616</v>
      </c>
      <c r="B622" s="47" t="s">
        <v>4054</v>
      </c>
      <c r="C622" s="47" t="s">
        <v>2863</v>
      </c>
      <c r="D622" s="47" t="s">
        <v>4054</v>
      </c>
      <c r="E622" s="48" t="s">
        <v>2863</v>
      </c>
    </row>
    <row r="623" spans="1:5" ht="33" customHeight="1">
      <c r="A623" s="45">
        <v>617</v>
      </c>
      <c r="B623" s="47" t="s">
        <v>221</v>
      </c>
      <c r="C623" s="47" t="s">
        <v>222</v>
      </c>
      <c r="D623" s="47" t="s">
        <v>221</v>
      </c>
      <c r="E623" s="48" t="s">
        <v>222</v>
      </c>
    </row>
    <row r="624" spans="1:5" ht="33" customHeight="1">
      <c r="A624" s="45">
        <v>618</v>
      </c>
      <c r="B624" s="47" t="s">
        <v>4055</v>
      </c>
      <c r="C624" s="47" t="s">
        <v>12</v>
      </c>
      <c r="D624" s="47" t="s">
        <v>4055</v>
      </c>
      <c r="E624" s="48" t="s">
        <v>12</v>
      </c>
    </row>
    <row r="625" spans="1:5" ht="33" customHeight="1">
      <c r="A625" s="45">
        <v>619</v>
      </c>
      <c r="B625" s="47" t="s">
        <v>4056</v>
      </c>
      <c r="C625" s="47"/>
      <c r="D625" s="47"/>
      <c r="E625" s="48">
        <v>271290</v>
      </c>
    </row>
    <row r="626" spans="1:5" ht="33" customHeight="1">
      <c r="A626" s="45">
        <v>620</v>
      </c>
      <c r="B626" s="47" t="s">
        <v>4057</v>
      </c>
      <c r="C626" s="47" t="s">
        <v>2865</v>
      </c>
      <c r="D626" s="47" t="s">
        <v>4057</v>
      </c>
      <c r="E626" s="48" t="s">
        <v>2865</v>
      </c>
    </row>
    <row r="627" spans="1:5" ht="33" customHeight="1">
      <c r="A627" s="45">
        <v>621</v>
      </c>
      <c r="B627" s="47" t="s">
        <v>4058</v>
      </c>
      <c r="C627" s="47" t="s">
        <v>2867</v>
      </c>
      <c r="D627" s="47" t="s">
        <v>4058</v>
      </c>
      <c r="E627" s="48" t="s">
        <v>2867</v>
      </c>
    </row>
    <row r="628" spans="1:5" ht="33" customHeight="1">
      <c r="A628" s="45">
        <v>622</v>
      </c>
      <c r="B628" s="47" t="s">
        <v>2023</v>
      </c>
      <c r="C628" s="47" t="s">
        <v>2024</v>
      </c>
      <c r="D628" s="47" t="s">
        <v>2023</v>
      </c>
      <c r="E628" s="48" t="s">
        <v>2024</v>
      </c>
    </row>
    <row r="629" spans="1:5" ht="33" customHeight="1">
      <c r="A629" s="45">
        <v>623</v>
      </c>
      <c r="B629" s="47" t="s">
        <v>4059</v>
      </c>
      <c r="C629" s="47" t="s">
        <v>2869</v>
      </c>
      <c r="D629" s="47" t="s">
        <v>4059</v>
      </c>
      <c r="E629" s="48" t="s">
        <v>2869</v>
      </c>
    </row>
    <row r="630" spans="1:5" ht="33" customHeight="1">
      <c r="A630" s="45">
        <v>624</v>
      </c>
      <c r="B630" s="47" t="s">
        <v>2129</v>
      </c>
      <c r="C630" s="47" t="s">
        <v>2130</v>
      </c>
      <c r="D630" s="47" t="s">
        <v>2129</v>
      </c>
      <c r="E630" s="48" t="s">
        <v>2130</v>
      </c>
    </row>
    <row r="631" spans="1:5" ht="33" customHeight="1">
      <c r="A631" s="45">
        <v>625</v>
      </c>
      <c r="B631" s="47" t="s">
        <v>4060</v>
      </c>
      <c r="C631" s="47" t="s">
        <v>441</v>
      </c>
      <c r="D631" s="47" t="s">
        <v>4060</v>
      </c>
      <c r="E631" s="48" t="s">
        <v>441</v>
      </c>
    </row>
    <row r="632" spans="1:5" ht="33" customHeight="1">
      <c r="A632" s="45">
        <v>626</v>
      </c>
      <c r="B632" s="47" t="s">
        <v>4061</v>
      </c>
      <c r="C632" s="47" t="s">
        <v>1137</v>
      </c>
      <c r="D632" s="47" t="s">
        <v>4061</v>
      </c>
      <c r="E632" s="48" t="s">
        <v>1137</v>
      </c>
    </row>
    <row r="633" spans="1:5" ht="33" customHeight="1">
      <c r="A633" s="45">
        <v>627</v>
      </c>
      <c r="B633" s="47" t="s">
        <v>4062</v>
      </c>
      <c r="C633" s="47" t="s">
        <v>1231</v>
      </c>
      <c r="D633" s="47" t="s">
        <v>4062</v>
      </c>
      <c r="E633" s="48" t="s">
        <v>1231</v>
      </c>
    </row>
    <row r="634" spans="1:5" ht="33" customHeight="1">
      <c r="A634" s="45">
        <v>628</v>
      </c>
      <c r="B634" s="47" t="s">
        <v>4063</v>
      </c>
      <c r="C634" s="47" t="s">
        <v>1403</v>
      </c>
      <c r="D634" s="47" t="s">
        <v>4063</v>
      </c>
      <c r="E634" s="48" t="s">
        <v>1403</v>
      </c>
    </row>
    <row r="635" spans="1:5" ht="33" customHeight="1">
      <c r="A635" s="45">
        <v>629</v>
      </c>
      <c r="B635" s="47" t="s">
        <v>4064</v>
      </c>
      <c r="C635" s="47" t="s">
        <v>536</v>
      </c>
      <c r="D635" s="47" t="s">
        <v>4064</v>
      </c>
      <c r="E635" s="48" t="s">
        <v>536</v>
      </c>
    </row>
    <row r="636" spans="1:5" ht="33" customHeight="1">
      <c r="A636" s="45">
        <v>630</v>
      </c>
      <c r="B636" s="47" t="s">
        <v>4065</v>
      </c>
      <c r="C636" s="47" t="s">
        <v>506</v>
      </c>
      <c r="D636" s="47" t="s">
        <v>4065</v>
      </c>
      <c r="E636" s="48" t="s">
        <v>506</v>
      </c>
    </row>
    <row r="637" spans="1:5" ht="33" customHeight="1">
      <c r="A637" s="45">
        <v>631</v>
      </c>
      <c r="B637" s="47" t="s">
        <v>4066</v>
      </c>
      <c r="C637" s="47" t="s">
        <v>1301</v>
      </c>
      <c r="D637" s="47" t="s">
        <v>4066</v>
      </c>
      <c r="E637" s="48" t="s">
        <v>1301</v>
      </c>
    </row>
    <row r="638" spans="1:5" ht="33" customHeight="1">
      <c r="A638" s="45">
        <v>632</v>
      </c>
      <c r="B638" s="47" t="s">
        <v>4067</v>
      </c>
      <c r="C638" s="47" t="s">
        <v>1062</v>
      </c>
      <c r="D638" s="47" t="s">
        <v>4067</v>
      </c>
      <c r="E638" s="48" t="s">
        <v>1062</v>
      </c>
    </row>
    <row r="639" spans="1:5" ht="33" customHeight="1">
      <c r="A639" s="45">
        <v>633</v>
      </c>
      <c r="B639" s="47" t="s">
        <v>4068</v>
      </c>
      <c r="C639" s="47" t="s">
        <v>1261</v>
      </c>
      <c r="D639" s="47" t="s">
        <v>4068</v>
      </c>
      <c r="E639" s="48" t="s">
        <v>1261</v>
      </c>
    </row>
    <row r="640" spans="1:5" ht="33" customHeight="1">
      <c r="A640" s="45">
        <v>634</v>
      </c>
      <c r="B640" s="47" t="s">
        <v>4069</v>
      </c>
      <c r="C640" s="47" t="s">
        <v>931</v>
      </c>
      <c r="D640" s="47" t="s">
        <v>4069</v>
      </c>
      <c r="E640" s="48" t="s">
        <v>931</v>
      </c>
    </row>
    <row r="641" spans="1:5" ht="33" customHeight="1">
      <c r="A641" s="45">
        <v>635</v>
      </c>
      <c r="B641" s="47" t="s">
        <v>4070</v>
      </c>
      <c r="C641" s="47" t="s">
        <v>1188</v>
      </c>
      <c r="D641" s="47" t="s">
        <v>4070</v>
      </c>
      <c r="E641" s="48" t="s">
        <v>1188</v>
      </c>
    </row>
    <row r="642" spans="1:47" s="49" customFormat="1" ht="33" customHeight="1">
      <c r="A642" s="45">
        <v>636</v>
      </c>
      <c r="B642" s="47" t="s">
        <v>4071</v>
      </c>
      <c r="C642" s="47" t="s">
        <v>2872</v>
      </c>
      <c r="D642" s="47" t="s">
        <v>4071</v>
      </c>
      <c r="E642" s="48" t="s">
        <v>2872</v>
      </c>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row>
    <row r="643" spans="1:5" ht="33" customHeight="1">
      <c r="A643" s="45">
        <v>637</v>
      </c>
      <c r="B643" s="47" t="s">
        <v>2873</v>
      </c>
      <c r="C643" s="47" t="s">
        <v>2874</v>
      </c>
      <c r="D643" s="47" t="s">
        <v>2873</v>
      </c>
      <c r="E643" s="48" t="s">
        <v>2874</v>
      </c>
    </row>
    <row r="644" spans="1:5" ht="33" customHeight="1">
      <c r="A644" s="45">
        <v>638</v>
      </c>
      <c r="B644" s="47" t="s">
        <v>4072</v>
      </c>
      <c r="C644" s="47" t="s">
        <v>200</v>
      </c>
      <c r="D644" s="47" t="s">
        <v>4072</v>
      </c>
      <c r="E644" s="48" t="s">
        <v>200</v>
      </c>
    </row>
    <row r="645" spans="1:5" ht="33" customHeight="1">
      <c r="A645" s="45">
        <v>639</v>
      </c>
      <c r="B645" s="47" t="s">
        <v>4073</v>
      </c>
      <c r="C645" s="47" t="s">
        <v>1079</v>
      </c>
      <c r="D645" s="47" t="s">
        <v>4073</v>
      </c>
      <c r="E645" s="48" t="s">
        <v>1079</v>
      </c>
    </row>
    <row r="646" spans="1:5" ht="33" customHeight="1">
      <c r="A646" s="45">
        <v>640</v>
      </c>
      <c r="B646" s="47" t="s">
        <v>4074</v>
      </c>
      <c r="C646" s="47" t="s">
        <v>1321</v>
      </c>
      <c r="D646" s="47" t="s">
        <v>4074</v>
      </c>
      <c r="E646" s="48" t="s">
        <v>1321</v>
      </c>
    </row>
    <row r="647" spans="1:5" ht="33" customHeight="1">
      <c r="A647" s="45">
        <v>641</v>
      </c>
      <c r="B647" s="47" t="s">
        <v>25</v>
      </c>
      <c r="C647" s="47" t="s">
        <v>1198</v>
      </c>
      <c r="D647" s="47" t="s">
        <v>25</v>
      </c>
      <c r="E647" s="48" t="s">
        <v>1198</v>
      </c>
    </row>
    <row r="648" spans="1:5" ht="33" customHeight="1">
      <c r="A648" s="45">
        <v>642</v>
      </c>
      <c r="B648" s="47" t="s">
        <v>4075</v>
      </c>
      <c r="C648" s="47" t="s">
        <v>1183</v>
      </c>
      <c r="D648" s="47" t="s">
        <v>4075</v>
      </c>
      <c r="E648" s="48" t="s">
        <v>1183</v>
      </c>
    </row>
    <row r="649" spans="1:5" ht="33" customHeight="1">
      <c r="A649" s="45">
        <v>643</v>
      </c>
      <c r="B649" s="47" t="s">
        <v>4076</v>
      </c>
      <c r="C649" s="47" t="s">
        <v>1333</v>
      </c>
      <c r="D649" s="47" t="s">
        <v>4076</v>
      </c>
      <c r="E649" s="48" t="s">
        <v>1333</v>
      </c>
    </row>
    <row r="650" spans="1:47" s="49" customFormat="1" ht="33" customHeight="1">
      <c r="A650" s="45">
        <v>644</v>
      </c>
      <c r="B650" s="47" t="s">
        <v>2875</v>
      </c>
      <c r="C650" s="47" t="s">
        <v>2876</v>
      </c>
      <c r="D650" s="47" t="s">
        <v>2875</v>
      </c>
      <c r="E650" s="48" t="s">
        <v>2876</v>
      </c>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row>
    <row r="651" spans="1:5" ht="33" customHeight="1">
      <c r="A651" s="45">
        <v>645</v>
      </c>
      <c r="B651" s="47" t="s">
        <v>4077</v>
      </c>
      <c r="C651" s="47" t="s">
        <v>1134</v>
      </c>
      <c r="D651" s="47" t="s">
        <v>4077</v>
      </c>
      <c r="E651" s="48" t="s">
        <v>1134</v>
      </c>
    </row>
    <row r="652" spans="1:47" s="49" customFormat="1" ht="33" customHeight="1">
      <c r="A652" s="45">
        <v>646</v>
      </c>
      <c r="B652" s="47" t="s">
        <v>2877</v>
      </c>
      <c r="C652" s="47" t="s">
        <v>2878</v>
      </c>
      <c r="D652" s="47" t="s">
        <v>2877</v>
      </c>
      <c r="E652" s="48" t="s">
        <v>2878</v>
      </c>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row>
    <row r="653" spans="1:5" ht="33" customHeight="1">
      <c r="A653" s="45">
        <v>647</v>
      </c>
      <c r="B653" s="47" t="s">
        <v>4078</v>
      </c>
      <c r="C653" s="47" t="s">
        <v>624</v>
      </c>
      <c r="D653" s="47" t="s">
        <v>4078</v>
      </c>
      <c r="E653" s="48" t="s">
        <v>624</v>
      </c>
    </row>
    <row r="654" spans="1:47" s="49" customFormat="1" ht="33" customHeight="1">
      <c r="A654" s="45">
        <v>648</v>
      </c>
      <c r="B654" s="47" t="s">
        <v>2879</v>
      </c>
      <c r="C654" s="47" t="s">
        <v>2880</v>
      </c>
      <c r="D654" s="47" t="s">
        <v>2879</v>
      </c>
      <c r="E654" s="48" t="s">
        <v>2880</v>
      </c>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row>
    <row r="655" spans="1:5" ht="33" customHeight="1">
      <c r="A655" s="45">
        <v>649</v>
      </c>
      <c r="B655" s="47" t="s">
        <v>4079</v>
      </c>
      <c r="C655" s="47" t="s">
        <v>2884</v>
      </c>
      <c r="D655" s="47" t="s">
        <v>4079</v>
      </c>
      <c r="E655" s="48" t="s">
        <v>2884</v>
      </c>
    </row>
    <row r="656" spans="1:5" ht="33" customHeight="1">
      <c r="A656" s="45">
        <v>650</v>
      </c>
      <c r="B656" s="47" t="s">
        <v>4080</v>
      </c>
      <c r="C656" s="47"/>
      <c r="D656" s="47"/>
      <c r="E656" s="48">
        <v>382510</v>
      </c>
    </row>
    <row r="657" spans="1:5" ht="33" customHeight="1">
      <c r="A657" s="45">
        <v>651</v>
      </c>
      <c r="B657" s="47" t="s">
        <v>4081</v>
      </c>
      <c r="C657" s="47"/>
      <c r="D657" s="47"/>
      <c r="E657" s="48">
        <v>382520</v>
      </c>
    </row>
    <row r="658" spans="1:5" ht="33" customHeight="1">
      <c r="A658" s="45">
        <v>652</v>
      </c>
      <c r="B658" s="47" t="s">
        <v>4082</v>
      </c>
      <c r="C658" s="47"/>
      <c r="D658" s="47"/>
      <c r="E658" s="48">
        <v>382530</v>
      </c>
    </row>
    <row r="659" spans="1:5" ht="33" customHeight="1">
      <c r="A659" s="45">
        <v>653</v>
      </c>
      <c r="B659" s="47" t="s">
        <v>4083</v>
      </c>
      <c r="C659" s="47"/>
      <c r="D659" s="47"/>
      <c r="E659" s="48">
        <v>382541</v>
      </c>
    </row>
    <row r="660" spans="1:5" ht="33" customHeight="1">
      <c r="A660" s="45">
        <v>654</v>
      </c>
      <c r="B660" s="47" t="s">
        <v>4084</v>
      </c>
      <c r="C660" s="47"/>
      <c r="D660" s="47"/>
      <c r="E660" s="48">
        <v>382549</v>
      </c>
    </row>
    <row r="661" spans="1:5" ht="33" customHeight="1">
      <c r="A661" s="45">
        <v>655</v>
      </c>
      <c r="B661" s="47" t="s">
        <v>4085</v>
      </c>
      <c r="C661" s="47"/>
      <c r="D661" s="47"/>
      <c r="E661" s="48">
        <v>382550</v>
      </c>
    </row>
    <row r="662" spans="1:5" ht="33" customHeight="1">
      <c r="A662" s="45">
        <v>656</v>
      </c>
      <c r="B662" s="47" t="s">
        <v>4086</v>
      </c>
      <c r="C662" s="47"/>
      <c r="D662" s="47"/>
      <c r="E662" s="48">
        <v>382561</v>
      </c>
    </row>
    <row r="663" spans="1:5" ht="33" customHeight="1">
      <c r="A663" s="45">
        <v>657</v>
      </c>
      <c r="B663" s="47" t="s">
        <v>4087</v>
      </c>
      <c r="C663" s="47"/>
      <c r="D663" s="47"/>
      <c r="E663" s="48">
        <v>382569</v>
      </c>
    </row>
    <row r="664" spans="1:5" ht="33" customHeight="1">
      <c r="A664" s="45">
        <v>658</v>
      </c>
      <c r="B664" s="47" t="s">
        <v>4088</v>
      </c>
      <c r="C664" s="47"/>
      <c r="D664" s="47"/>
      <c r="E664" s="48">
        <v>382590</v>
      </c>
    </row>
    <row r="665" spans="1:5" ht="33" customHeight="1">
      <c r="A665" s="45">
        <v>659</v>
      </c>
      <c r="B665" s="47" t="s">
        <v>4089</v>
      </c>
      <c r="C665" s="47" t="s">
        <v>232</v>
      </c>
      <c r="D665" s="47" t="s">
        <v>4089</v>
      </c>
      <c r="E665" s="48" t="s">
        <v>232</v>
      </c>
    </row>
    <row r="666" spans="1:5" ht="33" customHeight="1">
      <c r="A666" s="45">
        <v>660</v>
      </c>
      <c r="B666" s="47" t="s">
        <v>4090</v>
      </c>
      <c r="C666" s="47" t="s">
        <v>997</v>
      </c>
      <c r="D666" s="47" t="s">
        <v>4090</v>
      </c>
      <c r="E666" s="48" t="s">
        <v>997</v>
      </c>
    </row>
    <row r="667" spans="1:5" ht="33" customHeight="1">
      <c r="A667" s="45">
        <v>661</v>
      </c>
      <c r="B667" s="47" t="s">
        <v>4091</v>
      </c>
      <c r="C667" s="47" t="s">
        <v>20</v>
      </c>
      <c r="D667" s="47" t="s">
        <v>4091</v>
      </c>
      <c r="E667" s="48" t="s">
        <v>20</v>
      </c>
    </row>
    <row r="668" spans="1:5" ht="33" customHeight="1">
      <c r="A668" s="45">
        <v>662</v>
      </c>
      <c r="B668" s="47" t="s">
        <v>4092</v>
      </c>
      <c r="C668" s="47" t="s">
        <v>1076</v>
      </c>
      <c r="D668" s="47" t="s">
        <v>4092</v>
      </c>
      <c r="E668" s="48" t="s">
        <v>1076</v>
      </c>
    </row>
    <row r="669" spans="1:47" s="49" customFormat="1" ht="33" customHeight="1">
      <c r="A669" s="45">
        <v>663</v>
      </c>
      <c r="B669" s="47" t="s">
        <v>2889</v>
      </c>
      <c r="C669" s="47" t="s">
        <v>2890</v>
      </c>
      <c r="D669" s="47" t="s">
        <v>2889</v>
      </c>
      <c r="E669" s="48" t="s">
        <v>2890</v>
      </c>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row>
    <row r="670" spans="1:47" s="55" customFormat="1" ht="33" customHeight="1">
      <c r="A670" s="45">
        <v>664</v>
      </c>
      <c r="B670" s="47" t="s">
        <v>2887</v>
      </c>
      <c r="C670" s="47" t="s">
        <v>2891</v>
      </c>
      <c r="D670" s="47" t="s">
        <v>2887</v>
      </c>
      <c r="E670" s="48" t="s">
        <v>2891</v>
      </c>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row>
    <row r="671" spans="1:47" s="49" customFormat="1" ht="33" customHeight="1">
      <c r="A671" s="45">
        <v>665</v>
      </c>
      <c r="B671" s="47" t="s">
        <v>2892</v>
      </c>
      <c r="C671" s="47" t="s">
        <v>2893</v>
      </c>
      <c r="D671" s="47" t="s">
        <v>2892</v>
      </c>
      <c r="E671" s="48" t="s">
        <v>2893</v>
      </c>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row>
    <row r="672" spans="1:47" s="55" customFormat="1" ht="33" customHeight="1">
      <c r="A672" s="45">
        <v>666</v>
      </c>
      <c r="B672" s="47" t="s">
        <v>2896</v>
      </c>
      <c r="C672" s="47" t="s">
        <v>2897</v>
      </c>
      <c r="D672" s="47" t="s">
        <v>2896</v>
      </c>
      <c r="E672" s="48" t="s">
        <v>2897</v>
      </c>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row>
    <row r="673" spans="1:5" ht="33" customHeight="1">
      <c r="A673" s="45">
        <v>667</v>
      </c>
      <c r="B673" s="47" t="s">
        <v>25</v>
      </c>
      <c r="C673" s="47" t="s">
        <v>888</v>
      </c>
      <c r="D673" s="47" t="s">
        <v>25</v>
      </c>
      <c r="E673" s="48" t="s">
        <v>888</v>
      </c>
    </row>
    <row r="674" spans="1:47" s="49" customFormat="1" ht="33" customHeight="1">
      <c r="A674" s="45">
        <v>668</v>
      </c>
      <c r="B674" s="47" t="s">
        <v>1705</v>
      </c>
      <c r="C674" s="47" t="s">
        <v>1706</v>
      </c>
      <c r="D674" s="47" t="s">
        <v>1705</v>
      </c>
      <c r="E674" s="48" t="s">
        <v>1706</v>
      </c>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row>
    <row r="675" spans="1:5" ht="33" customHeight="1">
      <c r="A675" s="45">
        <v>669</v>
      </c>
      <c r="B675" s="47" t="s">
        <v>4093</v>
      </c>
      <c r="C675" s="47" t="s">
        <v>1551</v>
      </c>
      <c r="D675" s="47" t="s">
        <v>4093</v>
      </c>
      <c r="E675" s="48" t="s">
        <v>1551</v>
      </c>
    </row>
    <row r="676" spans="1:5" ht="33" customHeight="1">
      <c r="A676" s="45">
        <v>670</v>
      </c>
      <c r="B676" s="47" t="s">
        <v>4094</v>
      </c>
      <c r="C676" s="47" t="s">
        <v>1485</v>
      </c>
      <c r="D676" s="47" t="s">
        <v>4094</v>
      </c>
      <c r="E676" s="48" t="s">
        <v>1485</v>
      </c>
    </row>
    <row r="677" spans="1:5" ht="33" customHeight="1">
      <c r="A677" s="45">
        <v>671</v>
      </c>
      <c r="B677" s="47" t="s">
        <v>4095</v>
      </c>
      <c r="C677" s="47" t="s">
        <v>1305</v>
      </c>
      <c r="D677" s="47" t="s">
        <v>4095</v>
      </c>
      <c r="E677" s="48" t="s">
        <v>1305</v>
      </c>
    </row>
    <row r="678" spans="1:47" s="49" customFormat="1" ht="33" customHeight="1">
      <c r="A678" s="45">
        <v>672</v>
      </c>
      <c r="B678" s="47" t="s">
        <v>2902</v>
      </c>
      <c r="C678" s="47" t="s">
        <v>2903</v>
      </c>
      <c r="D678" s="47" t="s">
        <v>2902</v>
      </c>
      <c r="E678" s="48" t="s">
        <v>2903</v>
      </c>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row>
    <row r="679" spans="1:5" ht="33" customHeight="1">
      <c r="A679" s="45">
        <v>673</v>
      </c>
      <c r="B679" s="47" t="s">
        <v>4096</v>
      </c>
      <c r="C679" s="47" t="s">
        <v>1335</v>
      </c>
      <c r="D679" s="47" t="s">
        <v>4096</v>
      </c>
      <c r="E679" s="48" t="s">
        <v>1335</v>
      </c>
    </row>
    <row r="680" spans="1:47" s="49" customFormat="1" ht="33" customHeight="1">
      <c r="A680" s="45">
        <v>674</v>
      </c>
      <c r="B680" s="47" t="s">
        <v>2904</v>
      </c>
      <c r="C680" s="47" t="s">
        <v>2905</v>
      </c>
      <c r="D680" s="47" t="s">
        <v>2904</v>
      </c>
      <c r="E680" s="48" t="s">
        <v>2905</v>
      </c>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row>
    <row r="681" spans="1:47" s="55" customFormat="1" ht="33" customHeight="1">
      <c r="A681" s="45">
        <v>675</v>
      </c>
      <c r="B681" s="47" t="s">
        <v>2909</v>
      </c>
      <c r="C681" s="47" t="s">
        <v>2910</v>
      </c>
      <c r="D681" s="47" t="s">
        <v>2909</v>
      </c>
      <c r="E681" s="48" t="s">
        <v>2910</v>
      </c>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row>
    <row r="682" spans="1:5" ht="33" customHeight="1">
      <c r="A682" s="45">
        <v>676</v>
      </c>
      <c r="B682" s="47" t="s">
        <v>4097</v>
      </c>
      <c r="C682" s="47" t="s">
        <v>2914</v>
      </c>
      <c r="D682" s="47" t="s">
        <v>4097</v>
      </c>
      <c r="E682" s="48" t="s">
        <v>2914</v>
      </c>
    </row>
    <row r="683" spans="1:47" s="49" customFormat="1" ht="33" customHeight="1">
      <c r="A683" s="45">
        <v>677</v>
      </c>
      <c r="B683" s="47" t="s">
        <v>1096</v>
      </c>
      <c r="C683" s="47" t="s">
        <v>2915</v>
      </c>
      <c r="D683" s="47" t="s">
        <v>1096</v>
      </c>
      <c r="E683" s="48" t="s">
        <v>2915</v>
      </c>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row>
    <row r="684" spans="1:5" ht="33" customHeight="1">
      <c r="A684" s="45">
        <v>678</v>
      </c>
      <c r="B684" s="47" t="s">
        <v>4098</v>
      </c>
      <c r="C684" s="47" t="s">
        <v>1708</v>
      </c>
      <c r="D684" s="47" t="s">
        <v>4098</v>
      </c>
      <c r="E684" s="48" t="s">
        <v>1708</v>
      </c>
    </row>
    <row r="685" spans="1:5" ht="33" customHeight="1">
      <c r="A685" s="45">
        <v>679</v>
      </c>
      <c r="B685" s="47" t="s">
        <v>4099</v>
      </c>
      <c r="C685" s="47" t="s">
        <v>2935</v>
      </c>
      <c r="D685" s="47" t="s">
        <v>4099</v>
      </c>
      <c r="E685" s="48" t="s">
        <v>2935</v>
      </c>
    </row>
    <row r="686" spans="1:47" s="49" customFormat="1" ht="33" customHeight="1">
      <c r="A686" s="45">
        <v>680</v>
      </c>
      <c r="B686" s="47" t="s">
        <v>2936</v>
      </c>
      <c r="C686" s="47" t="s">
        <v>2937</v>
      </c>
      <c r="D686" s="47" t="s">
        <v>2936</v>
      </c>
      <c r="E686" s="48" t="s">
        <v>2937</v>
      </c>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row>
    <row r="687" spans="1:47" s="55" customFormat="1" ht="33" customHeight="1">
      <c r="A687" s="45">
        <v>681</v>
      </c>
      <c r="B687" s="47" t="s">
        <v>2940</v>
      </c>
      <c r="C687" s="47" t="s">
        <v>2941</v>
      </c>
      <c r="D687" s="47" t="s">
        <v>2940</v>
      </c>
      <c r="E687" s="48" t="s">
        <v>2941</v>
      </c>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row>
    <row r="688" spans="1:5" ht="33" customHeight="1">
      <c r="A688" s="45">
        <v>682</v>
      </c>
      <c r="B688" s="47" t="s">
        <v>4100</v>
      </c>
      <c r="C688" s="47" t="s">
        <v>2107</v>
      </c>
      <c r="D688" s="47" t="s">
        <v>4100</v>
      </c>
      <c r="E688" s="48" t="s">
        <v>2107</v>
      </c>
    </row>
    <row r="689" spans="1:5" ht="33" customHeight="1">
      <c r="A689" s="45">
        <v>683</v>
      </c>
      <c r="B689" s="47" t="s">
        <v>4101</v>
      </c>
      <c r="C689" s="47" t="s">
        <v>2942</v>
      </c>
      <c r="D689" s="47" t="s">
        <v>4101</v>
      </c>
      <c r="E689" s="48" t="s">
        <v>2942</v>
      </c>
    </row>
    <row r="690" spans="1:5" ht="33" customHeight="1">
      <c r="A690" s="45">
        <v>684</v>
      </c>
      <c r="B690" s="47" t="s">
        <v>4102</v>
      </c>
      <c r="C690" s="47" t="s">
        <v>964</v>
      </c>
      <c r="D690" s="47" t="s">
        <v>4102</v>
      </c>
      <c r="E690" s="48" t="s">
        <v>964</v>
      </c>
    </row>
    <row r="691" spans="1:5" ht="33" customHeight="1">
      <c r="A691" s="45">
        <v>685</v>
      </c>
      <c r="B691" s="47" t="s">
        <v>972</v>
      </c>
      <c r="C691" s="47" t="s">
        <v>973</v>
      </c>
      <c r="D691" s="47" t="s">
        <v>972</v>
      </c>
      <c r="E691" s="48" t="s">
        <v>973</v>
      </c>
    </row>
    <row r="692" spans="1:5" ht="33" customHeight="1">
      <c r="A692" s="45">
        <v>686</v>
      </c>
      <c r="B692" s="47" t="s">
        <v>4103</v>
      </c>
      <c r="C692" s="47" t="s">
        <v>403</v>
      </c>
      <c r="D692" s="47" t="s">
        <v>4103</v>
      </c>
      <c r="E692" s="48" t="s">
        <v>403</v>
      </c>
    </row>
    <row r="693" spans="1:5" ht="33" customHeight="1">
      <c r="A693" s="45">
        <v>687</v>
      </c>
      <c r="B693" s="47" t="s">
        <v>4104</v>
      </c>
      <c r="C693" s="47" t="s">
        <v>1069</v>
      </c>
      <c r="D693" s="47" t="s">
        <v>4104</v>
      </c>
      <c r="E693" s="48" t="s">
        <v>1069</v>
      </c>
    </row>
    <row r="694" spans="1:5" ht="33" customHeight="1">
      <c r="A694" s="45">
        <v>688</v>
      </c>
      <c r="B694" s="47" t="s">
        <v>4105</v>
      </c>
      <c r="C694" s="47" t="s">
        <v>1354</v>
      </c>
      <c r="D694" s="47" t="s">
        <v>4105</v>
      </c>
      <c r="E694" s="48" t="s">
        <v>1354</v>
      </c>
    </row>
    <row r="695" spans="1:5" ht="33" customHeight="1">
      <c r="A695" s="45">
        <v>689</v>
      </c>
      <c r="B695" s="47" t="s">
        <v>4106</v>
      </c>
      <c r="C695" s="47" t="s">
        <v>1469</v>
      </c>
      <c r="D695" s="47" t="s">
        <v>4106</v>
      </c>
      <c r="E695" s="48" t="s">
        <v>1469</v>
      </c>
    </row>
    <row r="696" spans="1:5" ht="33" customHeight="1">
      <c r="A696" s="45">
        <v>690</v>
      </c>
      <c r="B696" s="47" t="s">
        <v>4107</v>
      </c>
      <c r="C696" s="47" t="s">
        <v>1482</v>
      </c>
      <c r="D696" s="47" t="s">
        <v>4107</v>
      </c>
      <c r="E696" s="48" t="s">
        <v>1482</v>
      </c>
    </row>
    <row r="697" spans="1:5" ht="33" customHeight="1">
      <c r="A697" s="45">
        <v>691</v>
      </c>
      <c r="B697" s="47" t="s">
        <v>4108</v>
      </c>
      <c r="C697" s="47" t="s">
        <v>1023</v>
      </c>
      <c r="D697" s="47" t="s">
        <v>4108</v>
      </c>
      <c r="E697" s="48" t="s">
        <v>1023</v>
      </c>
    </row>
    <row r="698" spans="1:5" ht="33" customHeight="1">
      <c r="A698" s="45">
        <v>692</v>
      </c>
      <c r="B698" s="47" t="s">
        <v>101</v>
      </c>
      <c r="C698" s="47" t="s">
        <v>532</v>
      </c>
      <c r="D698" s="47" t="s">
        <v>101</v>
      </c>
      <c r="E698" s="48" t="s">
        <v>532</v>
      </c>
    </row>
    <row r="699" spans="1:5" ht="33" customHeight="1">
      <c r="A699" s="45">
        <v>693</v>
      </c>
      <c r="B699" s="47" t="s">
        <v>103</v>
      </c>
      <c r="C699" s="47" t="s">
        <v>280</v>
      </c>
      <c r="D699" s="47" t="s">
        <v>103</v>
      </c>
      <c r="E699" s="48" t="s">
        <v>280</v>
      </c>
    </row>
    <row r="700" spans="1:5" ht="33" customHeight="1">
      <c r="A700" s="45">
        <v>694</v>
      </c>
      <c r="B700" s="47" t="s">
        <v>101</v>
      </c>
      <c r="C700" s="47" t="s">
        <v>420</v>
      </c>
      <c r="D700" s="47" t="s">
        <v>101</v>
      </c>
      <c r="E700" s="48" t="s">
        <v>420</v>
      </c>
    </row>
    <row r="701" spans="1:5" ht="33" customHeight="1">
      <c r="A701" s="45">
        <v>695</v>
      </c>
      <c r="B701" s="47" t="s">
        <v>103</v>
      </c>
      <c r="C701" s="47" t="s">
        <v>104</v>
      </c>
      <c r="D701" s="47" t="s">
        <v>103</v>
      </c>
      <c r="E701" s="48" t="s">
        <v>104</v>
      </c>
    </row>
    <row r="702" spans="1:5" ht="33" customHeight="1">
      <c r="A702" s="45">
        <v>696</v>
      </c>
      <c r="B702" s="47" t="s">
        <v>101</v>
      </c>
      <c r="C702" s="47" t="s">
        <v>102</v>
      </c>
      <c r="D702" s="47" t="s">
        <v>101</v>
      </c>
      <c r="E702" s="48" t="s">
        <v>102</v>
      </c>
    </row>
    <row r="703" spans="1:5" ht="33" customHeight="1">
      <c r="A703" s="45">
        <v>697</v>
      </c>
      <c r="B703" s="47" t="s">
        <v>103</v>
      </c>
      <c r="C703" s="47" t="s">
        <v>2081</v>
      </c>
      <c r="D703" s="47" t="s">
        <v>103</v>
      </c>
      <c r="E703" s="48" t="s">
        <v>2081</v>
      </c>
    </row>
    <row r="704" spans="1:5" ht="33" customHeight="1">
      <c r="A704" s="45">
        <v>698</v>
      </c>
      <c r="B704" s="47" t="s">
        <v>101</v>
      </c>
      <c r="C704" s="47" t="s">
        <v>233</v>
      </c>
      <c r="D704" s="47" t="s">
        <v>101</v>
      </c>
      <c r="E704" s="48" t="s">
        <v>233</v>
      </c>
    </row>
    <row r="705" spans="1:5" ht="33" customHeight="1">
      <c r="A705" s="45">
        <v>699</v>
      </c>
      <c r="B705" s="47" t="s">
        <v>103</v>
      </c>
      <c r="C705" s="47" t="s">
        <v>345</v>
      </c>
      <c r="D705" s="47" t="s">
        <v>103</v>
      </c>
      <c r="E705" s="48" t="s">
        <v>345</v>
      </c>
    </row>
    <row r="706" spans="1:5" ht="33" customHeight="1">
      <c r="A706" s="45">
        <v>700</v>
      </c>
      <c r="B706" s="47" t="s">
        <v>4109</v>
      </c>
      <c r="C706" s="47" t="s">
        <v>2010</v>
      </c>
      <c r="D706" s="47" t="s">
        <v>4109</v>
      </c>
      <c r="E706" s="48" t="s">
        <v>2010</v>
      </c>
    </row>
    <row r="707" spans="1:5" ht="33" customHeight="1">
      <c r="A707" s="45">
        <v>701</v>
      </c>
      <c r="B707" s="47" t="s">
        <v>4110</v>
      </c>
      <c r="C707" s="47" t="s">
        <v>35</v>
      </c>
      <c r="D707" s="47" t="s">
        <v>4110</v>
      </c>
      <c r="E707" s="48" t="s">
        <v>35</v>
      </c>
    </row>
    <row r="708" spans="1:5" ht="33" customHeight="1">
      <c r="A708" s="45">
        <v>702</v>
      </c>
      <c r="B708" s="47" t="s">
        <v>4111</v>
      </c>
      <c r="C708" s="47" t="s">
        <v>2016</v>
      </c>
      <c r="D708" s="47" t="s">
        <v>4111</v>
      </c>
      <c r="E708" s="48" t="s">
        <v>2016</v>
      </c>
    </row>
    <row r="709" spans="1:5" ht="33" customHeight="1">
      <c r="A709" s="45">
        <v>703</v>
      </c>
      <c r="B709" s="47" t="s">
        <v>4112</v>
      </c>
      <c r="C709" s="47" t="s">
        <v>404</v>
      </c>
      <c r="D709" s="47" t="s">
        <v>4112</v>
      </c>
      <c r="E709" s="48" t="s">
        <v>404</v>
      </c>
    </row>
    <row r="710" spans="1:5" ht="33" customHeight="1">
      <c r="A710" s="45">
        <v>704</v>
      </c>
      <c r="B710" s="47" t="s">
        <v>191</v>
      </c>
      <c r="C710" s="47" t="s">
        <v>192</v>
      </c>
      <c r="D710" s="47" t="s">
        <v>191</v>
      </c>
      <c r="E710" s="48" t="s">
        <v>192</v>
      </c>
    </row>
    <row r="711" spans="1:5" ht="33" customHeight="1">
      <c r="A711" s="45">
        <v>705</v>
      </c>
      <c r="B711" s="47" t="s">
        <v>2013</v>
      </c>
      <c r="C711" s="47" t="s">
        <v>2014</v>
      </c>
      <c r="D711" s="47" t="s">
        <v>2013</v>
      </c>
      <c r="E711" s="48" t="s">
        <v>2014</v>
      </c>
    </row>
    <row r="712" spans="1:5" ht="33" customHeight="1">
      <c r="A712" s="45">
        <v>706</v>
      </c>
      <c r="B712" s="47" t="s">
        <v>2067</v>
      </c>
      <c r="C712" s="47" t="s">
        <v>2068</v>
      </c>
      <c r="D712" s="47" t="s">
        <v>2067</v>
      </c>
      <c r="E712" s="48" t="s">
        <v>2068</v>
      </c>
    </row>
    <row r="713" spans="1:5" ht="33" customHeight="1">
      <c r="A713" s="45">
        <v>707</v>
      </c>
      <c r="B713" s="47" t="s">
        <v>1709</v>
      </c>
      <c r="C713" s="47" t="s">
        <v>1710</v>
      </c>
      <c r="D713" s="47" t="s">
        <v>1709</v>
      </c>
      <c r="E713" s="48" t="s">
        <v>1710</v>
      </c>
    </row>
    <row r="714" spans="1:5" ht="33" customHeight="1">
      <c r="A714" s="45">
        <v>708</v>
      </c>
      <c r="B714" s="47" t="s">
        <v>2044</v>
      </c>
      <c r="C714" s="47" t="s">
        <v>2045</v>
      </c>
      <c r="D714" s="47" t="s">
        <v>2044</v>
      </c>
      <c r="E714" s="48" t="s">
        <v>2045</v>
      </c>
    </row>
    <row r="715" spans="1:5" ht="33" customHeight="1">
      <c r="A715" s="45">
        <v>709</v>
      </c>
      <c r="B715" s="47" t="s">
        <v>2945</v>
      </c>
      <c r="C715" s="47" t="s">
        <v>2946</v>
      </c>
      <c r="D715" s="47" t="s">
        <v>2945</v>
      </c>
      <c r="E715" s="48" t="s">
        <v>2946</v>
      </c>
    </row>
    <row r="716" spans="1:5" ht="33" customHeight="1">
      <c r="A716" s="45">
        <v>710</v>
      </c>
      <c r="B716" s="47" t="s">
        <v>25</v>
      </c>
      <c r="C716" s="47" t="s">
        <v>479</v>
      </c>
      <c r="D716" s="47" t="s">
        <v>25</v>
      </c>
      <c r="E716" s="48" t="s">
        <v>479</v>
      </c>
    </row>
    <row r="717" spans="1:5" ht="33" customHeight="1">
      <c r="A717" s="45">
        <v>711</v>
      </c>
      <c r="B717" s="47" t="s">
        <v>4113</v>
      </c>
      <c r="C717" s="47" t="s">
        <v>856</v>
      </c>
      <c r="D717" s="47" t="s">
        <v>4113</v>
      </c>
      <c r="E717" s="48" t="s">
        <v>856</v>
      </c>
    </row>
    <row r="718" spans="1:5" ht="33" customHeight="1">
      <c r="A718" s="45">
        <v>712</v>
      </c>
      <c r="B718" s="47" t="s">
        <v>4114</v>
      </c>
      <c r="C718" s="47" t="s">
        <v>1491</v>
      </c>
      <c r="D718" s="47" t="s">
        <v>4114</v>
      </c>
      <c r="E718" s="48" t="s">
        <v>1491</v>
      </c>
    </row>
    <row r="719" spans="1:5" ht="33" customHeight="1">
      <c r="A719" s="45">
        <v>713</v>
      </c>
      <c r="B719" s="47" t="s">
        <v>4115</v>
      </c>
      <c r="C719" s="47" t="s">
        <v>1173</v>
      </c>
      <c r="D719" s="47" t="s">
        <v>4115</v>
      </c>
      <c r="E719" s="48" t="s">
        <v>1173</v>
      </c>
    </row>
    <row r="720" spans="1:5" ht="33" customHeight="1">
      <c r="A720" s="45">
        <v>714</v>
      </c>
      <c r="B720" s="47" t="s">
        <v>4116</v>
      </c>
      <c r="C720" s="47" t="s">
        <v>2948</v>
      </c>
      <c r="D720" s="47" t="s">
        <v>4116</v>
      </c>
      <c r="E720" s="48" t="s">
        <v>2948</v>
      </c>
    </row>
    <row r="721" spans="1:5" ht="33" customHeight="1">
      <c r="A721" s="45">
        <v>715</v>
      </c>
      <c r="B721" s="47" t="s">
        <v>4117</v>
      </c>
      <c r="C721" s="47" t="s">
        <v>1483</v>
      </c>
      <c r="D721" s="47" t="s">
        <v>4117</v>
      </c>
      <c r="E721" s="48" t="s">
        <v>1483</v>
      </c>
    </row>
    <row r="722" spans="1:5" ht="33" customHeight="1">
      <c r="A722" s="45">
        <v>716</v>
      </c>
      <c r="B722" s="47" t="s">
        <v>301</v>
      </c>
      <c r="C722" s="47" t="s">
        <v>302</v>
      </c>
      <c r="D722" s="47" t="s">
        <v>301</v>
      </c>
      <c r="E722" s="48" t="s">
        <v>302</v>
      </c>
    </row>
    <row r="723" spans="1:5" ht="33" customHeight="1">
      <c r="A723" s="45">
        <v>717</v>
      </c>
      <c r="B723" s="47" t="s">
        <v>1326</v>
      </c>
      <c r="C723" s="47" t="s">
        <v>1327</v>
      </c>
      <c r="D723" s="47" t="s">
        <v>1326</v>
      </c>
      <c r="E723" s="48" t="s">
        <v>1327</v>
      </c>
    </row>
    <row r="724" spans="1:5" ht="33" customHeight="1">
      <c r="A724" s="45">
        <v>718</v>
      </c>
      <c r="B724" s="47" t="s">
        <v>127</v>
      </c>
      <c r="C724" s="47" t="s">
        <v>673</v>
      </c>
      <c r="D724" s="47" t="s">
        <v>127</v>
      </c>
      <c r="E724" s="48" t="s">
        <v>673</v>
      </c>
    </row>
    <row r="725" spans="1:5" ht="33" customHeight="1">
      <c r="A725" s="45">
        <v>719</v>
      </c>
      <c r="B725" s="47" t="s">
        <v>25</v>
      </c>
      <c r="C725" s="47" t="s">
        <v>894</v>
      </c>
      <c r="D725" s="47" t="s">
        <v>25</v>
      </c>
      <c r="E725" s="48" t="s">
        <v>894</v>
      </c>
    </row>
    <row r="726" spans="1:5" ht="33" customHeight="1">
      <c r="A726" s="45">
        <v>720</v>
      </c>
      <c r="B726" s="47" t="s">
        <v>301</v>
      </c>
      <c r="C726" s="47" t="s">
        <v>2949</v>
      </c>
      <c r="D726" s="47" t="s">
        <v>301</v>
      </c>
      <c r="E726" s="48" t="s">
        <v>2949</v>
      </c>
    </row>
    <row r="727" spans="1:5" ht="33" customHeight="1">
      <c r="A727" s="45">
        <v>721</v>
      </c>
      <c r="B727" s="47" t="s">
        <v>127</v>
      </c>
      <c r="C727" s="47" t="s">
        <v>128</v>
      </c>
      <c r="D727" s="47" t="s">
        <v>127</v>
      </c>
      <c r="E727" s="48" t="s">
        <v>128</v>
      </c>
    </row>
    <row r="728" spans="1:5" ht="33" customHeight="1">
      <c r="A728" s="45">
        <v>722</v>
      </c>
      <c r="B728" s="47" t="s">
        <v>127</v>
      </c>
      <c r="C728" s="47" t="s">
        <v>1711</v>
      </c>
      <c r="D728" s="47" t="s">
        <v>127</v>
      </c>
      <c r="E728" s="48" t="s">
        <v>1711</v>
      </c>
    </row>
    <row r="729" spans="1:5" ht="33" customHeight="1">
      <c r="A729" s="45">
        <v>723</v>
      </c>
      <c r="B729" s="47" t="s">
        <v>4118</v>
      </c>
      <c r="C729" s="47" t="s">
        <v>1564</v>
      </c>
      <c r="D729" s="47" t="s">
        <v>4118</v>
      </c>
      <c r="E729" s="48" t="s">
        <v>1564</v>
      </c>
    </row>
    <row r="730" spans="1:5" ht="33" customHeight="1">
      <c r="A730" s="45">
        <v>724</v>
      </c>
      <c r="B730" s="47" t="s">
        <v>855</v>
      </c>
      <c r="C730" s="47" t="s">
        <v>2950</v>
      </c>
      <c r="D730" s="47" t="s">
        <v>855</v>
      </c>
      <c r="E730" s="48" t="s">
        <v>2950</v>
      </c>
    </row>
    <row r="731" spans="1:5" ht="33" customHeight="1">
      <c r="A731" s="45">
        <v>725</v>
      </c>
      <c r="B731" s="47" t="s">
        <v>394</v>
      </c>
      <c r="C731" s="47" t="s">
        <v>395</v>
      </c>
      <c r="D731" s="47" t="s">
        <v>394</v>
      </c>
      <c r="E731" s="48" t="s">
        <v>395</v>
      </c>
    </row>
    <row r="732" spans="1:5" ht="33" customHeight="1">
      <c r="A732" s="45">
        <v>726</v>
      </c>
      <c r="B732" s="47" t="s">
        <v>1172</v>
      </c>
      <c r="C732" s="47" t="s">
        <v>1712</v>
      </c>
      <c r="D732" s="47" t="s">
        <v>1172</v>
      </c>
      <c r="E732" s="48" t="s">
        <v>1712</v>
      </c>
    </row>
    <row r="733" spans="1:5" ht="33" customHeight="1">
      <c r="A733" s="45">
        <v>727</v>
      </c>
      <c r="B733" s="47" t="s">
        <v>25</v>
      </c>
      <c r="C733" s="47" t="s">
        <v>1150</v>
      </c>
      <c r="D733" s="47" t="s">
        <v>25</v>
      </c>
      <c r="E733" s="48" t="s">
        <v>1150</v>
      </c>
    </row>
    <row r="734" spans="1:5" ht="33" customHeight="1">
      <c r="A734" s="45">
        <v>728</v>
      </c>
      <c r="B734" s="47" t="s">
        <v>4119</v>
      </c>
      <c r="C734" s="47" t="s">
        <v>919</v>
      </c>
      <c r="D734" s="47" t="s">
        <v>4119</v>
      </c>
      <c r="E734" s="48" t="s">
        <v>919</v>
      </c>
    </row>
    <row r="735" spans="1:5" ht="33" customHeight="1">
      <c r="A735" s="45">
        <v>729</v>
      </c>
      <c r="B735" s="47" t="s">
        <v>4120</v>
      </c>
      <c r="C735" s="47" t="s">
        <v>1569</v>
      </c>
      <c r="D735" s="47" t="s">
        <v>4120</v>
      </c>
      <c r="E735" s="48" t="s">
        <v>1569</v>
      </c>
    </row>
    <row r="736" spans="1:5" ht="33" customHeight="1">
      <c r="A736" s="45">
        <v>730</v>
      </c>
      <c r="B736" s="47" t="s">
        <v>4121</v>
      </c>
      <c r="C736" s="47" t="s">
        <v>2952</v>
      </c>
      <c r="D736" s="47" t="s">
        <v>4121</v>
      </c>
      <c r="E736" s="48" t="s">
        <v>2952</v>
      </c>
    </row>
    <row r="737" spans="1:5" ht="33" customHeight="1">
      <c r="A737" s="45">
        <v>731</v>
      </c>
      <c r="B737" s="47" t="s">
        <v>4122</v>
      </c>
      <c r="C737" s="47" t="s">
        <v>1267</v>
      </c>
      <c r="D737" s="47" t="s">
        <v>4122</v>
      </c>
      <c r="E737" s="48" t="s">
        <v>1267</v>
      </c>
    </row>
    <row r="738" spans="1:5" ht="33" customHeight="1">
      <c r="A738" s="45">
        <v>732</v>
      </c>
      <c r="B738" s="47" t="s">
        <v>4123</v>
      </c>
      <c r="C738" s="47" t="s">
        <v>2953</v>
      </c>
      <c r="D738" s="47" t="s">
        <v>4123</v>
      </c>
      <c r="E738" s="48" t="s">
        <v>2953</v>
      </c>
    </row>
    <row r="739" spans="1:5" ht="33" customHeight="1">
      <c r="A739" s="45">
        <v>733</v>
      </c>
      <c r="B739" s="47" t="s">
        <v>1939</v>
      </c>
      <c r="C739" s="47" t="s">
        <v>1940</v>
      </c>
      <c r="D739" s="47" t="s">
        <v>1939</v>
      </c>
      <c r="E739" s="48" t="s">
        <v>1940</v>
      </c>
    </row>
    <row r="740" spans="1:5" ht="33" customHeight="1">
      <c r="A740" s="45">
        <v>734</v>
      </c>
      <c r="B740" s="47" t="s">
        <v>4124</v>
      </c>
      <c r="C740" s="47" t="s">
        <v>1434</v>
      </c>
      <c r="D740" s="47" t="s">
        <v>4124</v>
      </c>
      <c r="E740" s="48" t="s">
        <v>1434</v>
      </c>
    </row>
    <row r="741" spans="1:5" ht="33" customHeight="1">
      <c r="A741" s="45">
        <v>735</v>
      </c>
      <c r="B741" s="47" t="s">
        <v>4125</v>
      </c>
      <c r="C741" s="47" t="s">
        <v>1546</v>
      </c>
      <c r="D741" s="47" t="s">
        <v>4125</v>
      </c>
      <c r="E741" s="48" t="s">
        <v>1546</v>
      </c>
    </row>
    <row r="742" spans="1:5" ht="33" customHeight="1">
      <c r="A742" s="45">
        <v>736</v>
      </c>
      <c r="B742" s="47" t="s">
        <v>4126</v>
      </c>
      <c r="C742" s="47" t="s">
        <v>1563</v>
      </c>
      <c r="D742" s="47" t="s">
        <v>4126</v>
      </c>
      <c r="E742" s="48" t="s">
        <v>1563</v>
      </c>
    </row>
    <row r="743" spans="1:5" ht="33" customHeight="1">
      <c r="A743" s="45">
        <v>737</v>
      </c>
      <c r="B743" s="47" t="s">
        <v>4127</v>
      </c>
      <c r="C743" s="47" t="s">
        <v>1510</v>
      </c>
      <c r="D743" s="47" t="s">
        <v>4127</v>
      </c>
      <c r="E743" s="48" t="s">
        <v>1510</v>
      </c>
    </row>
    <row r="744" spans="1:5" ht="33" customHeight="1">
      <c r="A744" s="45">
        <v>738</v>
      </c>
      <c r="B744" s="47" t="s">
        <v>4128</v>
      </c>
      <c r="C744" s="47" t="s">
        <v>1212</v>
      </c>
      <c r="D744" s="47" t="s">
        <v>4128</v>
      </c>
      <c r="E744" s="48" t="s">
        <v>1212</v>
      </c>
    </row>
    <row r="745" spans="1:5" ht="33" customHeight="1">
      <c r="A745" s="45">
        <v>739</v>
      </c>
      <c r="B745" s="47" t="s">
        <v>4129</v>
      </c>
      <c r="C745" s="47" t="s">
        <v>1520</v>
      </c>
      <c r="D745" s="47" t="s">
        <v>4129</v>
      </c>
      <c r="E745" s="48" t="s">
        <v>1520</v>
      </c>
    </row>
    <row r="746" spans="1:5" ht="33" customHeight="1">
      <c r="A746" s="45">
        <v>740</v>
      </c>
      <c r="B746" s="47" t="s">
        <v>4130</v>
      </c>
      <c r="C746" s="47" t="s">
        <v>1000</v>
      </c>
      <c r="D746" s="47" t="s">
        <v>4130</v>
      </c>
      <c r="E746" s="48" t="s">
        <v>1000</v>
      </c>
    </row>
    <row r="747" spans="1:47" s="55" customFormat="1" ht="33" customHeight="1">
      <c r="A747" s="45">
        <v>741</v>
      </c>
      <c r="B747" s="47" t="s">
        <v>2954</v>
      </c>
      <c r="C747" s="47" t="s">
        <v>2955</v>
      </c>
      <c r="D747" s="47" t="s">
        <v>2954</v>
      </c>
      <c r="E747" s="48" t="s">
        <v>2955</v>
      </c>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row>
    <row r="748" spans="1:5" ht="33" customHeight="1">
      <c r="A748" s="45">
        <v>742</v>
      </c>
      <c r="B748" s="47" t="s">
        <v>4131</v>
      </c>
      <c r="C748" s="47" t="s">
        <v>995</v>
      </c>
      <c r="D748" s="47" t="s">
        <v>4131</v>
      </c>
      <c r="E748" s="48" t="s">
        <v>995</v>
      </c>
    </row>
    <row r="749" spans="1:47" s="49" customFormat="1" ht="33" customHeight="1">
      <c r="A749" s="45">
        <v>743</v>
      </c>
      <c r="B749" s="47" t="s">
        <v>2956</v>
      </c>
      <c r="C749" s="47" t="s">
        <v>2957</v>
      </c>
      <c r="D749" s="47" t="s">
        <v>2956</v>
      </c>
      <c r="E749" s="48" t="s">
        <v>2957</v>
      </c>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row>
    <row r="750" spans="1:47" s="49" customFormat="1" ht="33" customHeight="1">
      <c r="A750" s="45">
        <v>744</v>
      </c>
      <c r="B750" s="47" t="s">
        <v>4132</v>
      </c>
      <c r="C750" s="47" t="s">
        <v>2960</v>
      </c>
      <c r="D750" s="47" t="s">
        <v>4132</v>
      </c>
      <c r="E750" s="48" t="s">
        <v>2960</v>
      </c>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row>
    <row r="751" spans="1:5" ht="33" customHeight="1">
      <c r="A751" s="45">
        <v>745</v>
      </c>
      <c r="B751" s="47" t="s">
        <v>2961</v>
      </c>
      <c r="C751" s="47" t="s">
        <v>2962</v>
      </c>
      <c r="D751" s="47" t="s">
        <v>2961</v>
      </c>
      <c r="E751" s="48" t="s">
        <v>2962</v>
      </c>
    </row>
    <row r="752" spans="1:5" ht="33" customHeight="1">
      <c r="A752" s="45">
        <v>746</v>
      </c>
      <c r="B752" s="47" t="s">
        <v>1096</v>
      </c>
      <c r="C752" s="47" t="s">
        <v>2963</v>
      </c>
      <c r="D752" s="47" t="s">
        <v>1096</v>
      </c>
      <c r="E752" s="48" t="s">
        <v>2963</v>
      </c>
    </row>
    <row r="753" spans="1:5" ht="33" customHeight="1">
      <c r="A753" s="45">
        <v>747</v>
      </c>
      <c r="B753" s="47" t="s">
        <v>2964</v>
      </c>
      <c r="C753" s="47" t="s">
        <v>2965</v>
      </c>
      <c r="D753" s="47" t="s">
        <v>2964</v>
      </c>
      <c r="E753" s="48" t="s">
        <v>2965</v>
      </c>
    </row>
    <row r="754" spans="1:5" ht="33" customHeight="1">
      <c r="A754" s="45">
        <v>748</v>
      </c>
      <c r="B754" s="47" t="s">
        <v>25</v>
      </c>
      <c r="C754" s="47" t="s">
        <v>1207</v>
      </c>
      <c r="D754" s="47" t="s">
        <v>25</v>
      </c>
      <c r="E754" s="48" t="s">
        <v>1207</v>
      </c>
    </row>
    <row r="755" spans="1:5" ht="33" customHeight="1">
      <c r="A755" s="45">
        <v>749</v>
      </c>
      <c r="B755" s="47" t="s">
        <v>1713</v>
      </c>
      <c r="C755" s="47" t="s">
        <v>1714</v>
      </c>
      <c r="D755" s="47" t="s">
        <v>1713</v>
      </c>
      <c r="E755" s="48" t="s">
        <v>1714</v>
      </c>
    </row>
    <row r="756" spans="1:5" ht="33" customHeight="1">
      <c r="A756" s="45">
        <v>750</v>
      </c>
      <c r="B756" s="47" t="s">
        <v>807</v>
      </c>
      <c r="C756" s="47" t="s">
        <v>1715</v>
      </c>
      <c r="D756" s="47" t="s">
        <v>807</v>
      </c>
      <c r="E756" s="48" t="s">
        <v>1715</v>
      </c>
    </row>
    <row r="757" spans="1:5" ht="33" customHeight="1">
      <c r="A757" s="45">
        <v>751</v>
      </c>
      <c r="B757" s="47" t="s">
        <v>1713</v>
      </c>
      <c r="C757" s="47" t="s">
        <v>2966</v>
      </c>
      <c r="D757" s="47" t="s">
        <v>1713</v>
      </c>
      <c r="E757" s="48" t="s">
        <v>2966</v>
      </c>
    </row>
    <row r="758" spans="1:5" ht="33" customHeight="1">
      <c r="A758" s="45">
        <v>752</v>
      </c>
      <c r="B758" s="47" t="s">
        <v>807</v>
      </c>
      <c r="C758" s="47" t="s">
        <v>808</v>
      </c>
      <c r="D758" s="47" t="s">
        <v>807</v>
      </c>
      <c r="E758" s="48" t="s">
        <v>808</v>
      </c>
    </row>
    <row r="759" spans="1:5" ht="33" customHeight="1">
      <c r="A759" s="45">
        <v>753</v>
      </c>
      <c r="B759" s="47" t="s">
        <v>1716</v>
      </c>
      <c r="C759" s="47" t="s">
        <v>1717</v>
      </c>
      <c r="D759" s="47" t="s">
        <v>1716</v>
      </c>
      <c r="E759" s="48" t="s">
        <v>1717</v>
      </c>
    </row>
    <row r="760" spans="1:5" ht="33" customHeight="1">
      <c r="A760" s="45">
        <v>754</v>
      </c>
      <c r="B760" s="47" t="s">
        <v>1145</v>
      </c>
      <c r="C760" s="47" t="s">
        <v>1146</v>
      </c>
      <c r="D760" s="47" t="s">
        <v>1145</v>
      </c>
      <c r="E760" s="48" t="s">
        <v>1146</v>
      </c>
    </row>
    <row r="761" spans="1:5" ht="33" customHeight="1">
      <c r="A761" s="45">
        <v>755</v>
      </c>
      <c r="B761" s="47" t="s">
        <v>25</v>
      </c>
      <c r="C761" s="47" t="s">
        <v>2967</v>
      </c>
      <c r="D761" s="47" t="s">
        <v>25</v>
      </c>
      <c r="E761" s="48" t="s">
        <v>2967</v>
      </c>
    </row>
    <row r="762" spans="1:5" ht="33" customHeight="1">
      <c r="A762" s="45">
        <v>756</v>
      </c>
      <c r="B762" s="47" t="s">
        <v>1716</v>
      </c>
      <c r="C762" s="47" t="s">
        <v>2968</v>
      </c>
      <c r="D762" s="47" t="s">
        <v>1716</v>
      </c>
      <c r="E762" s="48" t="s">
        <v>2968</v>
      </c>
    </row>
    <row r="763" spans="1:5" ht="33" customHeight="1">
      <c r="A763" s="45">
        <v>757</v>
      </c>
      <c r="B763" s="47" t="s">
        <v>1145</v>
      </c>
      <c r="C763" s="47" t="s">
        <v>1718</v>
      </c>
      <c r="D763" s="47" t="s">
        <v>1145</v>
      </c>
      <c r="E763" s="48" t="s">
        <v>1718</v>
      </c>
    </row>
    <row r="764" spans="1:5" ht="33" customHeight="1">
      <c r="A764" s="45">
        <v>758</v>
      </c>
      <c r="B764" s="47" t="s">
        <v>25</v>
      </c>
      <c r="C764" s="47" t="s">
        <v>1357</v>
      </c>
      <c r="D764" s="47" t="s">
        <v>25</v>
      </c>
      <c r="E764" s="48" t="s">
        <v>1357</v>
      </c>
    </row>
    <row r="765" spans="1:5" ht="33" customHeight="1">
      <c r="A765" s="45">
        <v>759</v>
      </c>
      <c r="B765" s="47" t="s">
        <v>2969</v>
      </c>
      <c r="C765" s="47" t="s">
        <v>2970</v>
      </c>
      <c r="D765" s="47" t="s">
        <v>2969</v>
      </c>
      <c r="E765" s="48">
        <v>411200</v>
      </c>
    </row>
    <row r="766" spans="1:5" ht="33" customHeight="1">
      <c r="A766" s="45">
        <v>760</v>
      </c>
      <c r="B766" s="47" t="s">
        <v>2971</v>
      </c>
      <c r="C766" s="47" t="s">
        <v>2972</v>
      </c>
      <c r="D766" s="47" t="s">
        <v>2971</v>
      </c>
      <c r="E766" s="48" t="s">
        <v>2972</v>
      </c>
    </row>
    <row r="767" spans="1:5" ht="33" customHeight="1">
      <c r="A767" s="45">
        <v>761</v>
      </c>
      <c r="B767" s="47" t="s">
        <v>2973</v>
      </c>
      <c r="C767" s="47" t="s">
        <v>2974</v>
      </c>
      <c r="D767" s="47" t="s">
        <v>2973</v>
      </c>
      <c r="E767" s="48" t="s">
        <v>2974</v>
      </c>
    </row>
    <row r="768" spans="1:5" ht="33" customHeight="1">
      <c r="A768" s="45">
        <v>762</v>
      </c>
      <c r="B768" s="47" t="s">
        <v>4133</v>
      </c>
      <c r="C768" s="47" t="s">
        <v>2975</v>
      </c>
      <c r="D768" s="47" t="s">
        <v>4133</v>
      </c>
      <c r="E768" s="48" t="s">
        <v>2975</v>
      </c>
    </row>
    <row r="769" spans="1:5" ht="33" customHeight="1">
      <c r="A769" s="45">
        <v>763</v>
      </c>
      <c r="B769" s="47" t="s">
        <v>4134</v>
      </c>
      <c r="C769" s="47" t="s">
        <v>614</v>
      </c>
      <c r="D769" s="47" t="s">
        <v>4134</v>
      </c>
      <c r="E769" s="48" t="s">
        <v>614</v>
      </c>
    </row>
    <row r="770" spans="1:5" ht="33" customHeight="1">
      <c r="A770" s="45">
        <v>764</v>
      </c>
      <c r="B770" s="47" t="s">
        <v>4135</v>
      </c>
      <c r="C770" s="47" t="s">
        <v>871</v>
      </c>
      <c r="D770" s="47" t="s">
        <v>4135</v>
      </c>
      <c r="E770" s="48" t="s">
        <v>871</v>
      </c>
    </row>
    <row r="771" spans="1:5" ht="33" customHeight="1">
      <c r="A771" s="45">
        <v>765</v>
      </c>
      <c r="B771" s="47" t="s">
        <v>4136</v>
      </c>
      <c r="C771" s="47" t="s">
        <v>934</v>
      </c>
      <c r="D771" s="47" t="s">
        <v>4136</v>
      </c>
      <c r="E771" s="48" t="s">
        <v>934</v>
      </c>
    </row>
    <row r="772" spans="1:5" ht="33" customHeight="1">
      <c r="A772" s="45">
        <v>766</v>
      </c>
      <c r="B772" s="47" t="s">
        <v>913</v>
      </c>
      <c r="C772" s="47" t="s">
        <v>914</v>
      </c>
      <c r="D772" s="47" t="s">
        <v>913</v>
      </c>
      <c r="E772" s="48" t="s">
        <v>914</v>
      </c>
    </row>
    <row r="773" spans="1:5" ht="33" customHeight="1">
      <c r="A773" s="45">
        <v>767</v>
      </c>
      <c r="B773" s="47" t="s">
        <v>4137</v>
      </c>
      <c r="C773" s="47" t="s">
        <v>511</v>
      </c>
      <c r="D773" s="47" t="s">
        <v>4137</v>
      </c>
      <c r="E773" s="48" t="s">
        <v>511</v>
      </c>
    </row>
    <row r="774" spans="1:5" ht="33" customHeight="1">
      <c r="A774" s="45">
        <v>768</v>
      </c>
      <c r="B774" s="47" t="s">
        <v>4138</v>
      </c>
      <c r="C774" s="47" t="s">
        <v>521</v>
      </c>
      <c r="D774" s="47" t="s">
        <v>4138</v>
      </c>
      <c r="E774" s="48" t="s">
        <v>521</v>
      </c>
    </row>
    <row r="775" spans="1:5" ht="33" customHeight="1">
      <c r="A775" s="45">
        <v>769</v>
      </c>
      <c r="B775" s="47" t="s">
        <v>2978</v>
      </c>
      <c r="C775" s="47" t="s">
        <v>2979</v>
      </c>
      <c r="D775" s="47" t="s">
        <v>2978</v>
      </c>
      <c r="E775" s="48" t="s">
        <v>2979</v>
      </c>
    </row>
    <row r="776" spans="1:5" ht="33" customHeight="1">
      <c r="A776" s="45">
        <v>770</v>
      </c>
      <c r="B776" s="47" t="s">
        <v>158</v>
      </c>
      <c r="C776" s="47" t="s">
        <v>159</v>
      </c>
      <c r="D776" s="47" t="s">
        <v>158</v>
      </c>
      <c r="E776" s="48" t="s">
        <v>159</v>
      </c>
    </row>
    <row r="777" spans="1:5" ht="33" customHeight="1">
      <c r="A777" s="45">
        <v>771</v>
      </c>
      <c r="B777" s="47" t="s">
        <v>2980</v>
      </c>
      <c r="C777" s="47" t="s">
        <v>2981</v>
      </c>
      <c r="D777" s="47" t="s">
        <v>2980</v>
      </c>
      <c r="E777" s="48" t="s">
        <v>2981</v>
      </c>
    </row>
    <row r="778" spans="1:47" s="49" customFormat="1" ht="33" customHeight="1">
      <c r="A778" s="45">
        <v>772</v>
      </c>
      <c r="B778" s="47" t="s">
        <v>2982</v>
      </c>
      <c r="C778" s="47" t="s">
        <v>2983</v>
      </c>
      <c r="D778" s="47" t="s">
        <v>2982</v>
      </c>
      <c r="E778" s="48" t="s">
        <v>2983</v>
      </c>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row>
    <row r="779" spans="1:47" s="55" customFormat="1" ht="33" customHeight="1">
      <c r="A779" s="45">
        <v>773</v>
      </c>
      <c r="B779" s="47" t="s">
        <v>2984</v>
      </c>
      <c r="C779" s="47" t="s">
        <v>2985</v>
      </c>
      <c r="D779" s="47" t="s">
        <v>2984</v>
      </c>
      <c r="E779" s="48" t="s">
        <v>2985</v>
      </c>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30"/>
      <c r="AM779" s="30"/>
      <c r="AN779" s="30"/>
      <c r="AO779" s="30"/>
      <c r="AP779" s="30"/>
      <c r="AQ779" s="30"/>
      <c r="AR779" s="30"/>
      <c r="AS779" s="30"/>
      <c r="AT779" s="30"/>
      <c r="AU779" s="30"/>
    </row>
    <row r="780" spans="1:47" s="49" customFormat="1" ht="33" customHeight="1">
      <c r="A780" s="45">
        <v>774</v>
      </c>
      <c r="B780" s="47" t="s">
        <v>2986</v>
      </c>
      <c r="C780" s="47" t="s">
        <v>2987</v>
      </c>
      <c r="D780" s="47" t="s">
        <v>2986</v>
      </c>
      <c r="E780" s="48" t="s">
        <v>2987</v>
      </c>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c r="AN780" s="30"/>
      <c r="AO780" s="30"/>
      <c r="AP780" s="30"/>
      <c r="AQ780" s="30"/>
      <c r="AR780" s="30"/>
      <c r="AS780" s="30"/>
      <c r="AT780" s="30"/>
      <c r="AU780" s="30"/>
    </row>
    <row r="781" spans="1:47" s="55" customFormat="1" ht="33" customHeight="1">
      <c r="A781" s="45">
        <v>775</v>
      </c>
      <c r="B781" s="47" t="s">
        <v>1096</v>
      </c>
      <c r="C781" s="47" t="s">
        <v>2988</v>
      </c>
      <c r="D781" s="47" t="s">
        <v>1096</v>
      </c>
      <c r="E781" s="48" t="s">
        <v>2988</v>
      </c>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c r="AK781" s="30"/>
      <c r="AL781" s="30"/>
      <c r="AM781" s="30"/>
      <c r="AN781" s="30"/>
      <c r="AO781" s="30"/>
      <c r="AP781" s="30"/>
      <c r="AQ781" s="30"/>
      <c r="AR781" s="30"/>
      <c r="AS781" s="30"/>
      <c r="AT781" s="30"/>
      <c r="AU781" s="30"/>
    </row>
    <row r="782" spans="1:5" ht="33" customHeight="1">
      <c r="A782" s="45">
        <v>776</v>
      </c>
      <c r="B782" s="47" t="s">
        <v>151</v>
      </c>
      <c r="C782" s="47" t="s">
        <v>152</v>
      </c>
      <c r="D782" s="47" t="s">
        <v>151</v>
      </c>
      <c r="E782" s="48" t="s">
        <v>152</v>
      </c>
    </row>
    <row r="783" spans="1:5" ht="33" customHeight="1">
      <c r="A783" s="45">
        <v>777</v>
      </c>
      <c r="B783" s="47" t="s">
        <v>2989</v>
      </c>
      <c r="C783" s="47" t="s">
        <v>2990</v>
      </c>
      <c r="D783" s="47" t="s">
        <v>2989</v>
      </c>
      <c r="E783" s="48" t="s">
        <v>2990</v>
      </c>
    </row>
    <row r="784" spans="1:5" ht="33" customHeight="1">
      <c r="A784" s="45">
        <v>778</v>
      </c>
      <c r="B784" s="47" t="s">
        <v>25</v>
      </c>
      <c r="C784" s="47" t="s">
        <v>564</v>
      </c>
      <c r="D784" s="47" t="s">
        <v>25</v>
      </c>
      <c r="E784" s="48" t="s">
        <v>564</v>
      </c>
    </row>
    <row r="785" spans="1:5" ht="33" customHeight="1">
      <c r="A785" s="45">
        <v>779</v>
      </c>
      <c r="B785" s="47" t="s">
        <v>4139</v>
      </c>
      <c r="C785" s="47" t="s">
        <v>609</v>
      </c>
      <c r="D785" s="47" t="s">
        <v>4139</v>
      </c>
      <c r="E785" s="48" t="s">
        <v>609</v>
      </c>
    </row>
    <row r="786" spans="1:5" ht="33" customHeight="1">
      <c r="A786" s="45">
        <v>780</v>
      </c>
      <c r="B786" s="47" t="s">
        <v>4140</v>
      </c>
      <c r="C786" s="47" t="s">
        <v>822</v>
      </c>
      <c r="D786" s="47" t="s">
        <v>4140</v>
      </c>
      <c r="E786" s="48" t="s">
        <v>822</v>
      </c>
    </row>
    <row r="787" spans="1:5" ht="33" customHeight="1">
      <c r="A787" s="45">
        <v>781</v>
      </c>
      <c r="B787" s="47" t="s">
        <v>4141</v>
      </c>
      <c r="C787" s="47" t="s">
        <v>2079</v>
      </c>
      <c r="D787" s="47" t="s">
        <v>4141</v>
      </c>
      <c r="E787" s="48" t="s">
        <v>2079</v>
      </c>
    </row>
    <row r="788" spans="1:5" ht="33" customHeight="1">
      <c r="A788" s="45">
        <v>782</v>
      </c>
      <c r="B788" s="47" t="s">
        <v>25</v>
      </c>
      <c r="C788" s="47" t="s">
        <v>732</v>
      </c>
      <c r="D788" s="47" t="s">
        <v>25</v>
      </c>
      <c r="E788" s="48" t="s">
        <v>732</v>
      </c>
    </row>
    <row r="789" spans="1:5" ht="33" customHeight="1">
      <c r="A789" s="45">
        <v>783</v>
      </c>
      <c r="B789" s="47" t="s">
        <v>4142</v>
      </c>
      <c r="C789" s="47" t="s">
        <v>618</v>
      </c>
      <c r="D789" s="47" t="s">
        <v>4142</v>
      </c>
      <c r="E789" s="48" t="s">
        <v>618</v>
      </c>
    </row>
    <row r="790" spans="1:5" ht="33" customHeight="1">
      <c r="A790" s="45">
        <v>784</v>
      </c>
      <c r="B790" s="47" t="s">
        <v>4143</v>
      </c>
      <c r="C790" s="47" t="s">
        <v>43</v>
      </c>
      <c r="D790" s="47" t="s">
        <v>4143</v>
      </c>
      <c r="E790" s="48" t="s">
        <v>43</v>
      </c>
    </row>
    <row r="791" spans="1:5" ht="33" customHeight="1">
      <c r="A791" s="45">
        <v>785</v>
      </c>
      <c r="B791" s="47" t="s">
        <v>4144</v>
      </c>
      <c r="C791" s="47" t="s">
        <v>867</v>
      </c>
      <c r="D791" s="47" t="s">
        <v>4144</v>
      </c>
      <c r="E791" s="48" t="s">
        <v>867</v>
      </c>
    </row>
    <row r="792" spans="1:5" ht="33" customHeight="1">
      <c r="A792" s="45">
        <v>786</v>
      </c>
      <c r="B792" s="47" t="s">
        <v>2984</v>
      </c>
      <c r="C792" s="47" t="s">
        <v>2991</v>
      </c>
      <c r="D792" s="47" t="s">
        <v>2984</v>
      </c>
      <c r="E792" s="48" t="s">
        <v>2991</v>
      </c>
    </row>
    <row r="793" spans="1:5" ht="33" customHeight="1">
      <c r="A793" s="45">
        <v>787</v>
      </c>
      <c r="B793" s="47" t="s">
        <v>2986</v>
      </c>
      <c r="C793" s="47" t="s">
        <v>2992</v>
      </c>
      <c r="D793" s="47" t="s">
        <v>2986</v>
      </c>
      <c r="E793" s="48" t="s">
        <v>2992</v>
      </c>
    </row>
    <row r="794" spans="1:5" ht="33" customHeight="1">
      <c r="A794" s="45">
        <v>788</v>
      </c>
      <c r="B794" s="47" t="s">
        <v>2322</v>
      </c>
      <c r="C794" s="47" t="s">
        <v>2993</v>
      </c>
      <c r="D794" s="47" t="s">
        <v>2322</v>
      </c>
      <c r="E794" s="48" t="s">
        <v>2993</v>
      </c>
    </row>
    <row r="795" spans="1:5" ht="33" customHeight="1">
      <c r="A795" s="45">
        <v>789</v>
      </c>
      <c r="B795" s="47" t="s">
        <v>987</v>
      </c>
      <c r="C795" s="47" t="s">
        <v>988</v>
      </c>
      <c r="D795" s="47" t="s">
        <v>987</v>
      </c>
      <c r="E795" s="48" t="s">
        <v>988</v>
      </c>
    </row>
    <row r="796" spans="1:5" ht="33" customHeight="1">
      <c r="A796" s="45">
        <v>790</v>
      </c>
      <c r="B796" s="47" t="s">
        <v>4145</v>
      </c>
      <c r="C796" s="47" t="s">
        <v>1322</v>
      </c>
      <c r="D796" s="47" t="s">
        <v>4145</v>
      </c>
      <c r="E796" s="48" t="s">
        <v>1322</v>
      </c>
    </row>
    <row r="797" spans="1:5" ht="33" customHeight="1">
      <c r="A797" s="45">
        <v>791</v>
      </c>
      <c r="B797" s="47" t="s">
        <v>4146</v>
      </c>
      <c r="C797" s="47" t="s">
        <v>1721</v>
      </c>
      <c r="D797" s="47" t="s">
        <v>4146</v>
      </c>
      <c r="E797" s="48" t="s">
        <v>1721</v>
      </c>
    </row>
    <row r="798" spans="1:5" ht="33" customHeight="1">
      <c r="A798" s="45">
        <v>792</v>
      </c>
      <c r="B798" s="47" t="s">
        <v>4147</v>
      </c>
      <c r="C798" s="47" t="s">
        <v>2104</v>
      </c>
      <c r="D798" s="47" t="s">
        <v>4147</v>
      </c>
      <c r="E798" s="48" t="s">
        <v>2104</v>
      </c>
    </row>
    <row r="799" spans="1:5" ht="33" customHeight="1">
      <c r="A799" s="45">
        <v>793</v>
      </c>
      <c r="B799" s="47" t="s">
        <v>4148</v>
      </c>
      <c r="C799" s="47" t="s">
        <v>721</v>
      </c>
      <c r="D799" s="47" t="s">
        <v>4148</v>
      </c>
      <c r="E799" s="48" t="s">
        <v>721</v>
      </c>
    </row>
    <row r="800" spans="1:5" ht="33" customHeight="1">
      <c r="A800" s="45">
        <v>794</v>
      </c>
      <c r="B800" s="47" t="s">
        <v>429</v>
      </c>
      <c r="C800" s="47" t="s">
        <v>430</v>
      </c>
      <c r="D800" s="47" t="s">
        <v>429</v>
      </c>
      <c r="E800" s="48" t="s">
        <v>430</v>
      </c>
    </row>
    <row r="801" spans="1:5" ht="33" customHeight="1">
      <c r="A801" s="45">
        <v>795</v>
      </c>
      <c r="B801" s="47" t="s">
        <v>4149</v>
      </c>
      <c r="C801" s="47" t="s">
        <v>1203</v>
      </c>
      <c r="D801" s="47" t="s">
        <v>4149</v>
      </c>
      <c r="E801" s="48" t="s">
        <v>1203</v>
      </c>
    </row>
    <row r="802" spans="1:5" ht="33" customHeight="1">
      <c r="A802" s="45">
        <v>796</v>
      </c>
      <c r="B802" s="47" t="s">
        <v>498</v>
      </c>
      <c r="C802" s="47" t="s">
        <v>499</v>
      </c>
      <c r="D802" s="47" t="s">
        <v>498</v>
      </c>
      <c r="E802" s="48" t="s">
        <v>499</v>
      </c>
    </row>
    <row r="803" spans="1:5" ht="33" customHeight="1">
      <c r="A803" s="45">
        <v>797</v>
      </c>
      <c r="B803" s="47" t="s">
        <v>4150</v>
      </c>
      <c r="C803" s="47" t="s">
        <v>1382</v>
      </c>
      <c r="D803" s="47" t="s">
        <v>4150</v>
      </c>
      <c r="E803" s="48" t="s">
        <v>1382</v>
      </c>
    </row>
    <row r="804" spans="1:5" ht="33" customHeight="1">
      <c r="A804" s="45">
        <v>798</v>
      </c>
      <c r="B804" s="47" t="s">
        <v>4151</v>
      </c>
      <c r="C804" s="47" t="s">
        <v>785</v>
      </c>
      <c r="D804" s="47" t="s">
        <v>4151</v>
      </c>
      <c r="E804" s="48" t="s">
        <v>785</v>
      </c>
    </row>
    <row r="805" spans="1:5" ht="33" customHeight="1">
      <c r="A805" s="45">
        <v>799</v>
      </c>
      <c r="B805" s="47" t="s">
        <v>4152</v>
      </c>
      <c r="C805" s="47" t="s">
        <v>2995</v>
      </c>
      <c r="D805" s="47" t="s">
        <v>4152</v>
      </c>
      <c r="E805" s="48" t="s">
        <v>2995</v>
      </c>
    </row>
    <row r="806" spans="1:47" s="55" customFormat="1" ht="33" customHeight="1">
      <c r="A806" s="45">
        <v>800</v>
      </c>
      <c r="B806" s="47" t="s">
        <v>2996</v>
      </c>
      <c r="C806" s="47" t="s">
        <v>2997</v>
      </c>
      <c r="D806" s="47" t="s">
        <v>2996</v>
      </c>
      <c r="E806" s="48" t="s">
        <v>2997</v>
      </c>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row>
    <row r="807" spans="1:5" ht="33" customHeight="1">
      <c r="A807" s="45">
        <v>801</v>
      </c>
      <c r="B807" s="47" t="s">
        <v>4153</v>
      </c>
      <c r="C807" s="47" t="s">
        <v>594</v>
      </c>
      <c r="D807" s="47" t="s">
        <v>4153</v>
      </c>
      <c r="E807" s="48" t="s">
        <v>594</v>
      </c>
    </row>
    <row r="808" spans="1:5" ht="33" customHeight="1">
      <c r="A808" s="45">
        <v>802</v>
      </c>
      <c r="B808" s="47" t="s">
        <v>4154</v>
      </c>
      <c r="C808" s="47" t="s">
        <v>694</v>
      </c>
      <c r="D808" s="47" t="s">
        <v>4154</v>
      </c>
      <c r="E808" s="48" t="s">
        <v>694</v>
      </c>
    </row>
    <row r="809" spans="1:5" ht="33" customHeight="1">
      <c r="A809" s="45">
        <v>803</v>
      </c>
      <c r="B809" s="47" t="s">
        <v>4155</v>
      </c>
      <c r="C809" s="47" t="s">
        <v>923</v>
      </c>
      <c r="D809" s="47" t="s">
        <v>4155</v>
      </c>
      <c r="E809" s="48" t="s">
        <v>923</v>
      </c>
    </row>
    <row r="810" spans="1:5" ht="33" customHeight="1">
      <c r="A810" s="45">
        <v>804</v>
      </c>
      <c r="B810" s="47" t="s">
        <v>1424</v>
      </c>
      <c r="C810" s="47" t="s">
        <v>1425</v>
      </c>
      <c r="D810" s="47" t="s">
        <v>1424</v>
      </c>
      <c r="E810" s="48" t="s">
        <v>1425</v>
      </c>
    </row>
    <row r="811" spans="1:5" ht="33" customHeight="1">
      <c r="A811" s="45">
        <v>805</v>
      </c>
      <c r="B811" s="47" t="s">
        <v>4156</v>
      </c>
      <c r="C811" s="47" t="s">
        <v>2999</v>
      </c>
      <c r="D811" s="47" t="s">
        <v>4156</v>
      </c>
      <c r="E811" s="48" t="s">
        <v>2999</v>
      </c>
    </row>
    <row r="812" spans="1:5" ht="33" customHeight="1">
      <c r="A812" s="45">
        <v>806</v>
      </c>
      <c r="B812" s="47" t="s">
        <v>4157</v>
      </c>
      <c r="C812" s="47" t="s">
        <v>1280</v>
      </c>
      <c r="D812" s="47" t="s">
        <v>4157</v>
      </c>
      <c r="E812" s="48" t="s">
        <v>1280</v>
      </c>
    </row>
    <row r="813" spans="1:47" s="55" customFormat="1" ht="33" customHeight="1">
      <c r="A813" s="45">
        <v>807</v>
      </c>
      <c r="B813" s="47" t="s">
        <v>3000</v>
      </c>
      <c r="C813" s="47" t="s">
        <v>3001</v>
      </c>
      <c r="D813" s="47" t="s">
        <v>3000</v>
      </c>
      <c r="E813" s="48" t="s">
        <v>3001</v>
      </c>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row>
    <row r="814" spans="1:5" ht="33" customHeight="1">
      <c r="A814" s="45">
        <v>808</v>
      </c>
      <c r="B814" s="47" t="s">
        <v>4158</v>
      </c>
      <c r="C814" s="47" t="s">
        <v>1049</v>
      </c>
      <c r="D814" s="47" t="s">
        <v>4158</v>
      </c>
      <c r="E814" s="48" t="s">
        <v>1049</v>
      </c>
    </row>
    <row r="815" spans="1:5" ht="33" customHeight="1">
      <c r="A815" s="45">
        <v>809</v>
      </c>
      <c r="B815" s="47" t="s">
        <v>4159</v>
      </c>
      <c r="C815" s="47" t="s">
        <v>797</v>
      </c>
      <c r="D815" s="47" t="s">
        <v>4159</v>
      </c>
      <c r="E815" s="48" t="s">
        <v>797</v>
      </c>
    </row>
    <row r="816" spans="1:5" ht="33" customHeight="1">
      <c r="A816" s="45">
        <v>810</v>
      </c>
      <c r="B816" s="47" t="s">
        <v>4160</v>
      </c>
      <c r="C816" s="47" t="s">
        <v>1121</v>
      </c>
      <c r="D816" s="47" t="s">
        <v>4160</v>
      </c>
      <c r="E816" s="48" t="s">
        <v>1121</v>
      </c>
    </row>
    <row r="817" spans="1:5" ht="33" customHeight="1">
      <c r="A817" s="45">
        <v>811</v>
      </c>
      <c r="B817" s="47" t="s">
        <v>4161</v>
      </c>
      <c r="C817" s="47" t="s">
        <v>3005</v>
      </c>
      <c r="D817" s="47" t="s">
        <v>4161</v>
      </c>
      <c r="E817" s="48" t="s">
        <v>3005</v>
      </c>
    </row>
    <row r="818" spans="1:5" ht="33" customHeight="1">
      <c r="A818" s="45">
        <v>812</v>
      </c>
      <c r="B818" s="47" t="s">
        <v>4162</v>
      </c>
      <c r="C818" s="47" t="s">
        <v>1255</v>
      </c>
      <c r="D818" s="47" t="s">
        <v>4162</v>
      </c>
      <c r="E818" s="48" t="s">
        <v>1255</v>
      </c>
    </row>
    <row r="819" spans="1:5" ht="33" customHeight="1">
      <c r="A819" s="45">
        <v>813</v>
      </c>
      <c r="B819" s="47" t="s">
        <v>166</v>
      </c>
      <c r="C819" s="47" t="s">
        <v>167</v>
      </c>
      <c r="D819" s="47" t="s">
        <v>166</v>
      </c>
      <c r="E819" s="48" t="s">
        <v>167</v>
      </c>
    </row>
    <row r="820" spans="1:5" ht="33" customHeight="1">
      <c r="A820" s="45">
        <v>814</v>
      </c>
      <c r="B820" s="47" t="s">
        <v>4163</v>
      </c>
      <c r="C820" s="47" t="s">
        <v>1481</v>
      </c>
      <c r="D820" s="47" t="s">
        <v>4163</v>
      </c>
      <c r="E820" s="48" t="s">
        <v>1481</v>
      </c>
    </row>
    <row r="821" spans="1:5" ht="33" customHeight="1">
      <c r="A821" s="45">
        <v>815</v>
      </c>
      <c r="B821" s="47" t="s">
        <v>4164</v>
      </c>
      <c r="C821" s="47" t="s">
        <v>3006</v>
      </c>
      <c r="D821" s="47" t="s">
        <v>4164</v>
      </c>
      <c r="E821" s="48" t="s">
        <v>3006</v>
      </c>
    </row>
    <row r="822" spans="1:5" ht="33" customHeight="1">
      <c r="A822" s="45">
        <v>816</v>
      </c>
      <c r="B822" s="47" t="s">
        <v>3007</v>
      </c>
      <c r="C822" s="47" t="s">
        <v>3008</v>
      </c>
      <c r="D822" s="47" t="s">
        <v>3007</v>
      </c>
      <c r="E822" s="48" t="s">
        <v>3008</v>
      </c>
    </row>
    <row r="823" spans="1:5" ht="33" customHeight="1">
      <c r="A823" s="45">
        <v>817</v>
      </c>
      <c r="B823" s="47" t="s">
        <v>4165</v>
      </c>
      <c r="C823" s="47" t="s">
        <v>1473</v>
      </c>
      <c r="D823" s="47" t="s">
        <v>4165</v>
      </c>
      <c r="E823" s="48" t="s">
        <v>1473</v>
      </c>
    </row>
    <row r="824" spans="1:5" ht="33" customHeight="1">
      <c r="A824" s="45">
        <v>818</v>
      </c>
      <c r="B824" s="47" t="s">
        <v>4166</v>
      </c>
      <c r="C824" s="47" t="s">
        <v>1256</v>
      </c>
      <c r="D824" s="47" t="s">
        <v>4166</v>
      </c>
      <c r="E824" s="48" t="s">
        <v>1256</v>
      </c>
    </row>
    <row r="825" spans="1:5" ht="33" customHeight="1">
      <c r="A825" s="45">
        <v>819</v>
      </c>
      <c r="B825" s="47" t="s">
        <v>1284</v>
      </c>
      <c r="C825" s="47" t="s">
        <v>1285</v>
      </c>
      <c r="D825" s="47" t="s">
        <v>1284</v>
      </c>
      <c r="E825" s="48" t="s">
        <v>1285</v>
      </c>
    </row>
    <row r="826" spans="1:5" ht="33" customHeight="1">
      <c r="A826" s="45">
        <v>820</v>
      </c>
      <c r="B826" s="47" t="s">
        <v>4167</v>
      </c>
      <c r="C826" s="47" t="s">
        <v>1251</v>
      </c>
      <c r="D826" s="47" t="s">
        <v>4167</v>
      </c>
      <c r="E826" s="48" t="s">
        <v>1251</v>
      </c>
    </row>
    <row r="827" spans="1:47" s="55" customFormat="1" ht="33" customHeight="1">
      <c r="A827" s="45">
        <v>821</v>
      </c>
      <c r="B827" s="47" t="s">
        <v>3011</v>
      </c>
      <c r="C827" s="47" t="s">
        <v>3012</v>
      </c>
      <c r="D827" s="47" t="s">
        <v>3011</v>
      </c>
      <c r="E827" s="48" t="s">
        <v>3012</v>
      </c>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30"/>
      <c r="AM827" s="30"/>
      <c r="AN827" s="30"/>
      <c r="AO827" s="30"/>
      <c r="AP827" s="30"/>
      <c r="AQ827" s="30"/>
      <c r="AR827" s="30"/>
      <c r="AS827" s="30"/>
      <c r="AT827" s="30"/>
      <c r="AU827" s="30"/>
    </row>
    <row r="828" spans="1:5" ht="33" customHeight="1">
      <c r="A828" s="45">
        <v>822</v>
      </c>
      <c r="B828" s="47" t="s">
        <v>666</v>
      </c>
      <c r="C828" s="47" t="s">
        <v>667</v>
      </c>
      <c r="D828" s="47" t="s">
        <v>666</v>
      </c>
      <c r="E828" s="48" t="s">
        <v>667</v>
      </c>
    </row>
    <row r="829" spans="1:5" ht="33" customHeight="1">
      <c r="A829" s="45">
        <v>823</v>
      </c>
      <c r="B829" s="47" t="s">
        <v>4168</v>
      </c>
      <c r="C829" s="47" t="s">
        <v>3014</v>
      </c>
      <c r="D829" s="47" t="s">
        <v>4168</v>
      </c>
      <c r="E829" s="48" t="s">
        <v>3014</v>
      </c>
    </row>
    <row r="830" spans="1:5" ht="33" customHeight="1">
      <c r="A830" s="45">
        <v>824</v>
      </c>
      <c r="B830" s="47" t="s">
        <v>3015</v>
      </c>
      <c r="C830" s="47" t="s">
        <v>3016</v>
      </c>
      <c r="D830" s="47" t="s">
        <v>3015</v>
      </c>
      <c r="E830" s="48" t="s">
        <v>3016</v>
      </c>
    </row>
    <row r="831" spans="1:5" ht="33" customHeight="1">
      <c r="A831" s="45">
        <v>825</v>
      </c>
      <c r="B831" s="47" t="s">
        <v>25</v>
      </c>
      <c r="C831" s="47" t="s">
        <v>1098</v>
      </c>
      <c r="D831" s="47" t="s">
        <v>25</v>
      </c>
      <c r="E831" s="48" t="s">
        <v>1098</v>
      </c>
    </row>
    <row r="832" spans="1:47" s="55" customFormat="1" ht="33" customHeight="1">
      <c r="A832" s="45">
        <v>826</v>
      </c>
      <c r="B832" s="47" t="s">
        <v>3019</v>
      </c>
      <c r="C832" s="47" t="s">
        <v>3020</v>
      </c>
      <c r="D832" s="47" t="s">
        <v>3019</v>
      </c>
      <c r="E832" s="48" t="s">
        <v>4169</v>
      </c>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c r="AN832" s="30"/>
      <c r="AO832" s="30"/>
      <c r="AP832" s="30"/>
      <c r="AQ832" s="30"/>
      <c r="AR832" s="30"/>
      <c r="AS832" s="30"/>
      <c r="AT832" s="30"/>
      <c r="AU832" s="30"/>
    </row>
    <row r="833" spans="1:5" ht="33" customHeight="1">
      <c r="A833" s="45">
        <v>827</v>
      </c>
      <c r="B833" s="47" t="s">
        <v>4170</v>
      </c>
      <c r="C833" s="47" t="s">
        <v>3022</v>
      </c>
      <c r="D833" s="47" t="s">
        <v>4170</v>
      </c>
      <c r="E833" s="48" t="s">
        <v>3022</v>
      </c>
    </row>
    <row r="834" spans="1:5" ht="33" customHeight="1">
      <c r="A834" s="45">
        <v>828</v>
      </c>
      <c r="B834" s="47" t="s">
        <v>4171</v>
      </c>
      <c r="C834" s="47" t="s">
        <v>1162</v>
      </c>
      <c r="D834" s="47" t="s">
        <v>4171</v>
      </c>
      <c r="E834" s="48" t="s">
        <v>1162</v>
      </c>
    </row>
    <row r="835" spans="1:47" s="55" customFormat="1" ht="33" customHeight="1">
      <c r="A835" s="45">
        <v>829</v>
      </c>
      <c r="B835" s="47" t="s">
        <v>3023</v>
      </c>
      <c r="C835" s="47" t="s">
        <v>3024</v>
      </c>
      <c r="D835" s="47" t="s">
        <v>3023</v>
      </c>
      <c r="E835" s="48" t="s">
        <v>3024</v>
      </c>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30"/>
      <c r="AM835" s="30"/>
      <c r="AN835" s="30"/>
      <c r="AO835" s="30"/>
      <c r="AP835" s="30"/>
      <c r="AQ835" s="30"/>
      <c r="AR835" s="30"/>
      <c r="AS835" s="30"/>
      <c r="AT835" s="30"/>
      <c r="AU835" s="30"/>
    </row>
    <row r="836" spans="1:47" s="49" customFormat="1" ht="33" customHeight="1">
      <c r="A836" s="45">
        <v>830</v>
      </c>
      <c r="B836" s="47" t="s">
        <v>3025</v>
      </c>
      <c r="C836" s="47" t="s">
        <v>3026</v>
      </c>
      <c r="D836" s="47" t="s">
        <v>3025</v>
      </c>
      <c r="E836" s="48" t="s">
        <v>3026</v>
      </c>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row>
    <row r="837" spans="1:47" s="55" customFormat="1" ht="33" customHeight="1">
      <c r="A837" s="45">
        <v>831</v>
      </c>
      <c r="B837" s="47" t="s">
        <v>1096</v>
      </c>
      <c r="C837" s="47" t="s">
        <v>3027</v>
      </c>
      <c r="D837" s="47" t="s">
        <v>1096</v>
      </c>
      <c r="E837" s="48" t="s">
        <v>3027</v>
      </c>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30"/>
      <c r="AM837" s="30"/>
      <c r="AN837" s="30"/>
      <c r="AO837" s="30"/>
      <c r="AP837" s="30"/>
      <c r="AQ837" s="30"/>
      <c r="AR837" s="30"/>
      <c r="AS837" s="30"/>
      <c r="AT837" s="30"/>
      <c r="AU837" s="30"/>
    </row>
    <row r="838" spans="1:47" s="49" customFormat="1" ht="33" customHeight="1">
      <c r="A838" s="45">
        <v>832</v>
      </c>
      <c r="B838" s="47" t="s">
        <v>3029</v>
      </c>
      <c r="C838" s="47" t="s">
        <v>3030</v>
      </c>
      <c r="D838" s="47" t="s">
        <v>3029</v>
      </c>
      <c r="E838" s="48" t="s">
        <v>3030</v>
      </c>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30"/>
      <c r="AM838" s="30"/>
      <c r="AN838" s="30"/>
      <c r="AO838" s="30"/>
      <c r="AP838" s="30"/>
      <c r="AQ838" s="30"/>
      <c r="AR838" s="30"/>
      <c r="AS838" s="30"/>
      <c r="AT838" s="30"/>
      <c r="AU838" s="30"/>
    </row>
    <row r="839" spans="1:47" s="55" customFormat="1" ht="33" customHeight="1">
      <c r="A839" s="45">
        <v>833</v>
      </c>
      <c r="B839" s="47" t="s">
        <v>2322</v>
      </c>
      <c r="C839" s="47" t="s">
        <v>3054</v>
      </c>
      <c r="D839" s="47" t="s">
        <v>2322</v>
      </c>
      <c r="E839" s="48" t="s">
        <v>3054</v>
      </c>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row>
    <row r="840" spans="1:5" ht="33" customHeight="1">
      <c r="A840" s="45">
        <v>834</v>
      </c>
      <c r="B840" s="47" t="s">
        <v>4172</v>
      </c>
      <c r="C840" s="47" t="s">
        <v>3058</v>
      </c>
      <c r="D840" s="47" t="s">
        <v>4172</v>
      </c>
      <c r="E840" s="48" t="s">
        <v>3058</v>
      </c>
    </row>
    <row r="841" spans="1:47" s="55" customFormat="1" ht="33" customHeight="1">
      <c r="A841" s="45">
        <v>835</v>
      </c>
      <c r="B841" s="47" t="s">
        <v>4173</v>
      </c>
      <c r="C841" s="47" t="s">
        <v>3059</v>
      </c>
      <c r="D841" s="47" t="s">
        <v>4173</v>
      </c>
      <c r="E841" s="48" t="s">
        <v>3059</v>
      </c>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c r="AK841" s="30"/>
      <c r="AL841" s="30"/>
      <c r="AM841" s="30"/>
      <c r="AN841" s="30"/>
      <c r="AO841" s="30"/>
      <c r="AP841" s="30"/>
      <c r="AQ841" s="30"/>
      <c r="AR841" s="30"/>
      <c r="AS841" s="30"/>
      <c r="AT841" s="30"/>
      <c r="AU841" s="30"/>
    </row>
    <row r="842" spans="1:47" s="49" customFormat="1" ht="33" customHeight="1">
      <c r="A842" s="45">
        <v>836</v>
      </c>
      <c r="B842" s="47" t="s">
        <v>2322</v>
      </c>
      <c r="C842" s="47" t="s">
        <v>3062</v>
      </c>
      <c r="D842" s="47" t="s">
        <v>2322</v>
      </c>
      <c r="E842" s="48" t="s">
        <v>3062</v>
      </c>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c r="AK842" s="30"/>
      <c r="AL842" s="30"/>
      <c r="AM842" s="30"/>
      <c r="AN842" s="30"/>
      <c r="AO842" s="30"/>
      <c r="AP842" s="30"/>
      <c r="AQ842" s="30"/>
      <c r="AR842" s="30"/>
      <c r="AS842" s="30"/>
      <c r="AT842" s="30"/>
      <c r="AU842" s="30"/>
    </row>
    <row r="843" spans="1:5" ht="33" customHeight="1">
      <c r="A843" s="45">
        <v>837</v>
      </c>
      <c r="B843" s="47" t="s">
        <v>4174</v>
      </c>
      <c r="C843" s="47" t="s">
        <v>399</v>
      </c>
      <c r="D843" s="47" t="s">
        <v>4174</v>
      </c>
      <c r="E843" s="48" t="s">
        <v>399</v>
      </c>
    </row>
    <row r="844" spans="1:5" ht="33" customHeight="1">
      <c r="A844" s="45">
        <v>838</v>
      </c>
      <c r="B844" s="47" t="s">
        <v>4175</v>
      </c>
      <c r="C844" s="47" t="s">
        <v>47</v>
      </c>
      <c r="D844" s="47" t="s">
        <v>4175</v>
      </c>
      <c r="E844" s="48" t="s">
        <v>47</v>
      </c>
    </row>
    <row r="845" spans="1:5" ht="33" customHeight="1">
      <c r="A845" s="45">
        <v>839</v>
      </c>
      <c r="B845" s="47" t="s">
        <v>4176</v>
      </c>
      <c r="C845" s="47" t="s">
        <v>86</v>
      </c>
      <c r="D845" s="47" t="s">
        <v>4176</v>
      </c>
      <c r="E845" s="48" t="s">
        <v>86</v>
      </c>
    </row>
    <row r="846" spans="1:5" ht="33" customHeight="1">
      <c r="A846" s="45">
        <v>840</v>
      </c>
      <c r="B846" s="47" t="s">
        <v>3585</v>
      </c>
      <c r="C846" s="47" t="s">
        <v>346</v>
      </c>
      <c r="D846" s="47" t="s">
        <v>3585</v>
      </c>
      <c r="E846" s="48" t="s">
        <v>346</v>
      </c>
    </row>
    <row r="847" spans="1:5" ht="33" customHeight="1">
      <c r="A847" s="45">
        <v>841</v>
      </c>
      <c r="B847" s="47" t="s">
        <v>4177</v>
      </c>
      <c r="C847" s="47" t="s">
        <v>215</v>
      </c>
      <c r="D847" s="47" t="s">
        <v>4177</v>
      </c>
      <c r="E847" s="48" t="s">
        <v>215</v>
      </c>
    </row>
    <row r="848" spans="1:47" s="49" customFormat="1" ht="33" customHeight="1">
      <c r="A848" s="45">
        <v>842</v>
      </c>
      <c r="B848" s="47" t="s">
        <v>25</v>
      </c>
      <c r="C848" s="47" t="s">
        <v>3066</v>
      </c>
      <c r="D848" s="47" t="s">
        <v>25</v>
      </c>
      <c r="E848" s="48" t="s">
        <v>3066</v>
      </c>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30"/>
      <c r="AM848" s="30"/>
      <c r="AN848" s="30"/>
      <c r="AO848" s="30"/>
      <c r="AP848" s="30"/>
      <c r="AQ848" s="30"/>
      <c r="AR848" s="30"/>
      <c r="AS848" s="30"/>
      <c r="AT848" s="30"/>
      <c r="AU848" s="30"/>
    </row>
    <row r="849" spans="1:47" s="55" customFormat="1" ht="33" customHeight="1">
      <c r="A849" s="45">
        <v>843</v>
      </c>
      <c r="B849" s="47" t="s">
        <v>3067</v>
      </c>
      <c r="C849" s="47" t="s">
        <v>3068</v>
      </c>
      <c r="D849" s="47" t="s">
        <v>3067</v>
      </c>
      <c r="E849" s="48" t="s">
        <v>3068</v>
      </c>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c r="AK849" s="30"/>
      <c r="AL849" s="30"/>
      <c r="AM849" s="30"/>
      <c r="AN849" s="30"/>
      <c r="AO849" s="30"/>
      <c r="AP849" s="30"/>
      <c r="AQ849" s="30"/>
      <c r="AR849" s="30"/>
      <c r="AS849" s="30"/>
      <c r="AT849" s="30"/>
      <c r="AU849" s="30"/>
    </row>
    <row r="850" spans="1:47" s="49" customFormat="1" ht="33" customHeight="1">
      <c r="A850" s="45">
        <v>844</v>
      </c>
      <c r="B850" s="47" t="s">
        <v>25</v>
      </c>
      <c r="C850" s="47" t="s">
        <v>3069</v>
      </c>
      <c r="D850" s="47" t="s">
        <v>25</v>
      </c>
      <c r="E850" s="48" t="s">
        <v>3069</v>
      </c>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c r="AK850" s="30"/>
      <c r="AL850" s="30"/>
      <c r="AM850" s="30"/>
      <c r="AN850" s="30"/>
      <c r="AO850" s="30"/>
      <c r="AP850" s="30"/>
      <c r="AQ850" s="30"/>
      <c r="AR850" s="30"/>
      <c r="AS850" s="30"/>
      <c r="AT850" s="30"/>
      <c r="AU850" s="30"/>
    </row>
    <row r="851" spans="1:5" ht="33" customHeight="1">
      <c r="A851" s="45">
        <v>845</v>
      </c>
      <c r="B851" s="47" t="s">
        <v>4178</v>
      </c>
      <c r="C851" s="47" t="s">
        <v>538</v>
      </c>
      <c r="D851" s="47" t="s">
        <v>4178</v>
      </c>
      <c r="E851" s="48" t="s">
        <v>538</v>
      </c>
    </row>
    <row r="852" spans="1:5" ht="33" customHeight="1">
      <c r="A852" s="45">
        <v>846</v>
      </c>
      <c r="B852" s="47" t="s">
        <v>4179</v>
      </c>
      <c r="C852" s="47" t="s">
        <v>649</v>
      </c>
      <c r="D852" s="47" t="s">
        <v>4179</v>
      </c>
      <c r="E852" s="48" t="s">
        <v>649</v>
      </c>
    </row>
    <row r="853" spans="1:5" ht="33" customHeight="1">
      <c r="A853" s="45">
        <v>847</v>
      </c>
      <c r="B853" s="47" t="s">
        <v>4180</v>
      </c>
      <c r="C853" s="47" t="s">
        <v>1524</v>
      </c>
      <c r="D853" s="47" t="s">
        <v>4180</v>
      </c>
      <c r="E853" s="48" t="s">
        <v>1524</v>
      </c>
    </row>
    <row r="854" spans="1:5" ht="33" customHeight="1">
      <c r="A854" s="45">
        <v>848</v>
      </c>
      <c r="B854" s="47" t="s">
        <v>4181</v>
      </c>
      <c r="C854" s="47" t="s">
        <v>1013</v>
      </c>
      <c r="D854" s="47" t="s">
        <v>4181</v>
      </c>
      <c r="E854" s="48" t="s">
        <v>1013</v>
      </c>
    </row>
    <row r="855" spans="1:5" ht="33" customHeight="1">
      <c r="A855" s="45">
        <v>849</v>
      </c>
      <c r="B855" s="47" t="s">
        <v>4182</v>
      </c>
      <c r="C855" s="47" t="s">
        <v>230</v>
      </c>
      <c r="D855" s="47" t="s">
        <v>4182</v>
      </c>
      <c r="E855" s="48" t="s">
        <v>230</v>
      </c>
    </row>
    <row r="856" spans="1:5" ht="33" customHeight="1">
      <c r="A856" s="45">
        <v>850</v>
      </c>
      <c r="B856" s="47" t="s">
        <v>4183</v>
      </c>
      <c r="C856" s="47" t="s">
        <v>376</v>
      </c>
      <c r="D856" s="47" t="s">
        <v>4183</v>
      </c>
      <c r="E856" s="48" t="s">
        <v>376</v>
      </c>
    </row>
    <row r="857" spans="1:5" ht="33" customHeight="1">
      <c r="A857" s="45">
        <v>851</v>
      </c>
      <c r="B857" s="47" t="s">
        <v>4184</v>
      </c>
      <c r="C857" s="47" t="s">
        <v>1065</v>
      </c>
      <c r="D857" s="47" t="s">
        <v>4184</v>
      </c>
      <c r="E857" s="48" t="s">
        <v>1065</v>
      </c>
    </row>
    <row r="858" spans="1:5" ht="33" customHeight="1">
      <c r="A858" s="45">
        <v>852</v>
      </c>
      <c r="B858" s="47" t="s">
        <v>4185</v>
      </c>
      <c r="C858" s="47" t="s">
        <v>67</v>
      </c>
      <c r="D858" s="47" t="s">
        <v>4185</v>
      </c>
      <c r="E858" s="48" t="s">
        <v>67</v>
      </c>
    </row>
    <row r="859" spans="1:5" ht="33" customHeight="1">
      <c r="A859" s="45">
        <v>853</v>
      </c>
      <c r="B859" s="47" t="s">
        <v>4186</v>
      </c>
      <c r="C859" s="47" t="s">
        <v>32</v>
      </c>
      <c r="D859" s="47" t="s">
        <v>4186</v>
      </c>
      <c r="E859" s="48" t="s">
        <v>32</v>
      </c>
    </row>
    <row r="860" spans="1:5" ht="33" customHeight="1">
      <c r="A860" s="45">
        <v>854</v>
      </c>
      <c r="B860" s="47" t="s">
        <v>4187</v>
      </c>
      <c r="C860" s="47" t="s">
        <v>1270</v>
      </c>
      <c r="D860" s="47" t="s">
        <v>4187</v>
      </c>
      <c r="E860" s="48" t="s">
        <v>1270</v>
      </c>
    </row>
    <row r="861" spans="1:5" ht="33" customHeight="1">
      <c r="A861" s="45">
        <v>855</v>
      </c>
      <c r="B861" s="47" t="s">
        <v>4188</v>
      </c>
      <c r="C861" s="47" t="s">
        <v>633</v>
      </c>
      <c r="D861" s="47" t="s">
        <v>4188</v>
      </c>
      <c r="E861" s="48" t="s">
        <v>633</v>
      </c>
    </row>
    <row r="862" spans="1:5" ht="33" customHeight="1">
      <c r="A862" s="45">
        <v>856</v>
      </c>
      <c r="B862" s="47" t="s">
        <v>4189</v>
      </c>
      <c r="C862" s="47" t="s">
        <v>1723</v>
      </c>
      <c r="D862" s="47" t="s">
        <v>4189</v>
      </c>
      <c r="E862" s="48" t="s">
        <v>1723</v>
      </c>
    </row>
    <row r="863" spans="1:5" ht="33" customHeight="1">
      <c r="A863" s="45">
        <v>857</v>
      </c>
      <c r="B863" s="47" t="s">
        <v>4190</v>
      </c>
      <c r="C863" s="47" t="s">
        <v>509</v>
      </c>
      <c r="D863" s="47" t="s">
        <v>4190</v>
      </c>
      <c r="E863" s="48" t="s">
        <v>509</v>
      </c>
    </row>
    <row r="864" spans="1:5" ht="33" customHeight="1">
      <c r="A864" s="45">
        <v>858</v>
      </c>
      <c r="B864" s="47" t="s">
        <v>4191</v>
      </c>
      <c r="C864" s="47" t="s">
        <v>1345</v>
      </c>
      <c r="D864" s="47" t="s">
        <v>4191</v>
      </c>
      <c r="E864" s="48" t="s">
        <v>1345</v>
      </c>
    </row>
    <row r="865" spans="1:5" ht="33" customHeight="1">
      <c r="A865" s="45">
        <v>859</v>
      </c>
      <c r="B865" s="47" t="s">
        <v>4192</v>
      </c>
      <c r="C865" s="47" t="s">
        <v>18</v>
      </c>
      <c r="D865" s="47" t="s">
        <v>4192</v>
      </c>
      <c r="E865" s="48" t="s">
        <v>18</v>
      </c>
    </row>
    <row r="866" spans="1:5" ht="33" customHeight="1">
      <c r="A866" s="45">
        <v>860</v>
      </c>
      <c r="B866" s="47" t="s">
        <v>4193</v>
      </c>
      <c r="C866" s="47" t="s">
        <v>71</v>
      </c>
      <c r="D866" s="47" t="s">
        <v>4193</v>
      </c>
      <c r="E866" s="48" t="s">
        <v>71</v>
      </c>
    </row>
    <row r="867" spans="1:5" ht="33" customHeight="1">
      <c r="A867" s="45">
        <v>861</v>
      </c>
      <c r="B867" s="47" t="s">
        <v>4194</v>
      </c>
      <c r="C867" s="47" t="s">
        <v>1106</v>
      </c>
      <c r="D867" s="47" t="s">
        <v>4194</v>
      </c>
      <c r="E867" s="48" t="s">
        <v>1106</v>
      </c>
    </row>
    <row r="868" spans="1:5" ht="33" customHeight="1">
      <c r="A868" s="45">
        <v>862</v>
      </c>
      <c r="B868" s="47" t="s">
        <v>4195</v>
      </c>
      <c r="C868" s="47" t="s">
        <v>1996</v>
      </c>
      <c r="D868" s="47" t="s">
        <v>4195</v>
      </c>
      <c r="E868" s="48" t="s">
        <v>1996</v>
      </c>
    </row>
    <row r="869" spans="1:5" ht="33" customHeight="1">
      <c r="A869" s="45">
        <v>863</v>
      </c>
      <c r="B869" s="47" t="s">
        <v>4196</v>
      </c>
      <c r="C869" s="47" t="s">
        <v>1295</v>
      </c>
      <c r="D869" s="47" t="s">
        <v>4196</v>
      </c>
      <c r="E869" s="48" t="s">
        <v>1295</v>
      </c>
    </row>
    <row r="870" spans="1:5" ht="33" customHeight="1">
      <c r="A870" s="45">
        <v>864</v>
      </c>
      <c r="B870" s="47" t="s">
        <v>4197</v>
      </c>
      <c r="C870" s="47" t="s">
        <v>741</v>
      </c>
      <c r="D870" s="47" t="s">
        <v>4197</v>
      </c>
      <c r="E870" s="48" t="s">
        <v>741</v>
      </c>
    </row>
    <row r="871" spans="1:5" ht="33" customHeight="1">
      <c r="A871" s="45">
        <v>865</v>
      </c>
      <c r="B871" s="47" t="s">
        <v>4198</v>
      </c>
      <c r="C871" s="47" t="s">
        <v>1988</v>
      </c>
      <c r="D871" s="47" t="s">
        <v>4198</v>
      </c>
      <c r="E871" s="48" t="s">
        <v>1988</v>
      </c>
    </row>
    <row r="872" spans="1:5" ht="33" customHeight="1">
      <c r="A872" s="45">
        <v>866</v>
      </c>
      <c r="B872" s="47" t="s">
        <v>4199</v>
      </c>
      <c r="C872" s="47" t="s">
        <v>92</v>
      </c>
      <c r="D872" s="47" t="s">
        <v>4199</v>
      </c>
      <c r="E872" s="48" t="s">
        <v>92</v>
      </c>
    </row>
    <row r="873" spans="1:5" ht="33" customHeight="1">
      <c r="A873" s="45">
        <v>867</v>
      </c>
      <c r="B873" s="47" t="s">
        <v>4200</v>
      </c>
      <c r="C873" s="47" t="s">
        <v>2120</v>
      </c>
      <c r="D873" s="47" t="s">
        <v>4200</v>
      </c>
      <c r="E873" s="48" t="s">
        <v>2120</v>
      </c>
    </row>
    <row r="874" spans="1:5" ht="33" customHeight="1">
      <c r="A874" s="45">
        <v>868</v>
      </c>
      <c r="B874" s="47" t="s">
        <v>4201</v>
      </c>
      <c r="C874" s="47" t="s">
        <v>1368</v>
      </c>
      <c r="D874" s="47" t="s">
        <v>4201</v>
      </c>
      <c r="E874" s="48" t="s">
        <v>1368</v>
      </c>
    </row>
    <row r="875" spans="1:5" ht="33" customHeight="1">
      <c r="A875" s="45">
        <v>869</v>
      </c>
      <c r="B875" s="47" t="s">
        <v>4202</v>
      </c>
      <c r="C875" s="47" t="s">
        <v>916</v>
      </c>
      <c r="D875" s="47" t="s">
        <v>4202</v>
      </c>
      <c r="E875" s="48" t="s">
        <v>916</v>
      </c>
    </row>
    <row r="876" spans="1:5" ht="33" customHeight="1">
      <c r="A876" s="45">
        <v>870</v>
      </c>
      <c r="B876" s="47" t="s">
        <v>4203</v>
      </c>
      <c r="C876" s="47" t="s">
        <v>1521</v>
      </c>
      <c r="D876" s="47" t="s">
        <v>4203</v>
      </c>
      <c r="E876" s="48" t="s">
        <v>1521</v>
      </c>
    </row>
    <row r="877" spans="1:5" ht="33" customHeight="1">
      <c r="A877" s="45">
        <v>871</v>
      </c>
      <c r="B877" s="47" t="s">
        <v>4204</v>
      </c>
      <c r="C877" s="47" t="s">
        <v>1275</v>
      </c>
      <c r="D877" s="47" t="s">
        <v>4204</v>
      </c>
      <c r="E877" s="48" t="s">
        <v>1275</v>
      </c>
    </row>
    <row r="878" spans="1:5" ht="33" customHeight="1">
      <c r="A878" s="45">
        <v>872</v>
      </c>
      <c r="B878" s="47" t="s">
        <v>4205</v>
      </c>
      <c r="C878" s="47" t="s">
        <v>965</v>
      </c>
      <c r="D878" s="47" t="s">
        <v>4205</v>
      </c>
      <c r="E878" s="48" t="s">
        <v>965</v>
      </c>
    </row>
    <row r="879" spans="1:5" ht="33" customHeight="1">
      <c r="A879" s="45">
        <v>873</v>
      </c>
      <c r="B879" s="47" t="s">
        <v>4206</v>
      </c>
      <c r="C879" s="47" t="s">
        <v>1033</v>
      </c>
      <c r="D879" s="47" t="s">
        <v>4206</v>
      </c>
      <c r="E879" s="48" t="s">
        <v>1033</v>
      </c>
    </row>
    <row r="880" spans="1:5" ht="33" customHeight="1">
      <c r="A880" s="45">
        <v>874</v>
      </c>
      <c r="B880" s="47" t="s">
        <v>4207</v>
      </c>
      <c r="C880" s="47" t="s">
        <v>1242</v>
      </c>
      <c r="D880" s="47" t="s">
        <v>4207</v>
      </c>
      <c r="E880" s="48" t="s">
        <v>1242</v>
      </c>
    </row>
    <row r="881" spans="1:5" ht="33" customHeight="1">
      <c r="A881" s="45">
        <v>875</v>
      </c>
      <c r="B881" s="47" t="s">
        <v>4208</v>
      </c>
      <c r="C881" s="47" t="s">
        <v>1388</v>
      </c>
      <c r="D881" s="47" t="s">
        <v>4208</v>
      </c>
      <c r="E881" s="48" t="s">
        <v>1388</v>
      </c>
    </row>
    <row r="882" spans="1:5" ht="33" customHeight="1">
      <c r="A882" s="45">
        <v>876</v>
      </c>
      <c r="B882" s="47" t="s">
        <v>4209</v>
      </c>
      <c r="C882" s="47" t="s">
        <v>1363</v>
      </c>
      <c r="D882" s="47" t="s">
        <v>4209</v>
      </c>
      <c r="E882" s="48" t="s">
        <v>1363</v>
      </c>
    </row>
    <row r="883" spans="1:5" ht="33" customHeight="1">
      <c r="A883" s="45">
        <v>877</v>
      </c>
      <c r="B883" s="47" t="s">
        <v>4210</v>
      </c>
      <c r="C883" s="47" t="s">
        <v>1144</v>
      </c>
      <c r="D883" s="47" t="s">
        <v>4210</v>
      </c>
      <c r="E883" s="48" t="s">
        <v>1144</v>
      </c>
    </row>
    <row r="884" spans="1:5" ht="33" customHeight="1">
      <c r="A884" s="45">
        <v>878</v>
      </c>
      <c r="B884" s="47" t="s">
        <v>4211</v>
      </c>
      <c r="C884" s="47" t="s">
        <v>978</v>
      </c>
      <c r="D884" s="47" t="s">
        <v>4211</v>
      </c>
      <c r="E884" s="48" t="s">
        <v>978</v>
      </c>
    </row>
    <row r="885" spans="1:5" ht="33" customHeight="1">
      <c r="A885" s="45">
        <v>879</v>
      </c>
      <c r="B885" s="47" t="s">
        <v>4212</v>
      </c>
      <c r="C885" s="47" t="s">
        <v>1725</v>
      </c>
      <c r="D885" s="47" t="s">
        <v>4212</v>
      </c>
      <c r="E885" s="48" t="s">
        <v>1725</v>
      </c>
    </row>
    <row r="886" spans="1:5" ht="33" customHeight="1">
      <c r="A886" s="45">
        <v>880</v>
      </c>
      <c r="B886" s="47" t="s">
        <v>4213</v>
      </c>
      <c r="C886" s="47" t="s">
        <v>1181</v>
      </c>
      <c r="D886" s="47" t="s">
        <v>4213</v>
      </c>
      <c r="E886" s="48" t="s">
        <v>1181</v>
      </c>
    </row>
    <row r="887" spans="1:5" ht="33" customHeight="1">
      <c r="A887" s="45">
        <v>881</v>
      </c>
      <c r="B887" s="47" t="s">
        <v>1163</v>
      </c>
      <c r="C887" s="47" t="s">
        <v>1164</v>
      </c>
      <c r="D887" s="47" t="s">
        <v>1163</v>
      </c>
      <c r="E887" s="48" t="s">
        <v>1164</v>
      </c>
    </row>
    <row r="888" spans="1:5" ht="33" customHeight="1">
      <c r="A888" s="45">
        <v>882</v>
      </c>
      <c r="B888" s="47" t="s">
        <v>4214</v>
      </c>
      <c r="C888" s="47" t="s">
        <v>1015</v>
      </c>
      <c r="D888" s="47" t="s">
        <v>4214</v>
      </c>
      <c r="E888" s="48" t="s">
        <v>1015</v>
      </c>
    </row>
    <row r="889" spans="1:5" ht="33" customHeight="1">
      <c r="A889" s="45">
        <v>883</v>
      </c>
      <c r="B889" s="47" t="s">
        <v>4215</v>
      </c>
      <c r="C889" s="47" t="s">
        <v>937</v>
      </c>
      <c r="D889" s="47" t="s">
        <v>4215</v>
      </c>
      <c r="E889" s="48" t="s">
        <v>937</v>
      </c>
    </row>
    <row r="890" spans="1:5" ht="33" customHeight="1">
      <c r="A890" s="45">
        <v>884</v>
      </c>
      <c r="B890" s="47" t="s">
        <v>4216</v>
      </c>
      <c r="C890" s="47" t="s">
        <v>416</v>
      </c>
      <c r="D890" s="47" t="s">
        <v>4216</v>
      </c>
      <c r="E890" s="48" t="s">
        <v>416</v>
      </c>
    </row>
    <row r="891" spans="1:5" ht="33" customHeight="1">
      <c r="A891" s="45">
        <v>885</v>
      </c>
      <c r="B891" s="47" t="s">
        <v>4217</v>
      </c>
      <c r="C891" s="47" t="s">
        <v>586</v>
      </c>
      <c r="D891" s="47" t="s">
        <v>4217</v>
      </c>
      <c r="E891" s="48" t="s">
        <v>586</v>
      </c>
    </row>
    <row r="892" spans="1:5" ht="33" customHeight="1">
      <c r="A892" s="45">
        <v>886</v>
      </c>
      <c r="B892" s="47" t="s">
        <v>4218</v>
      </c>
      <c r="C892" s="47" t="s">
        <v>1509</v>
      </c>
      <c r="D892" s="47" t="s">
        <v>4218</v>
      </c>
      <c r="E892" s="48" t="s">
        <v>1509</v>
      </c>
    </row>
    <row r="893" spans="1:5" ht="33" customHeight="1">
      <c r="A893" s="45">
        <v>887</v>
      </c>
      <c r="B893" s="47" t="s">
        <v>4219</v>
      </c>
      <c r="C893" s="47" t="s">
        <v>329</v>
      </c>
      <c r="D893" s="47" t="s">
        <v>4219</v>
      </c>
      <c r="E893" s="48" t="s">
        <v>329</v>
      </c>
    </row>
    <row r="894" spans="1:5" ht="33" customHeight="1">
      <c r="A894" s="45">
        <v>888</v>
      </c>
      <c r="B894" s="47" t="s">
        <v>4220</v>
      </c>
      <c r="C894" s="47" t="s">
        <v>3073</v>
      </c>
      <c r="D894" s="47" t="s">
        <v>4220</v>
      </c>
      <c r="E894" s="48" t="s">
        <v>3073</v>
      </c>
    </row>
    <row r="895" spans="1:5" ht="33" customHeight="1">
      <c r="A895" s="45">
        <v>889</v>
      </c>
      <c r="B895" s="47" t="s">
        <v>4221</v>
      </c>
      <c r="C895" s="47" t="s">
        <v>1103</v>
      </c>
      <c r="D895" s="47" t="s">
        <v>4221</v>
      </c>
      <c r="E895" s="48" t="s">
        <v>1103</v>
      </c>
    </row>
    <row r="896" spans="1:5" ht="33" customHeight="1">
      <c r="A896" s="45">
        <v>890</v>
      </c>
      <c r="B896" s="47" t="s">
        <v>4218</v>
      </c>
      <c r="C896" s="47" t="s">
        <v>2096</v>
      </c>
      <c r="D896" s="47" t="s">
        <v>4218</v>
      </c>
      <c r="E896" s="48" t="s">
        <v>2096</v>
      </c>
    </row>
    <row r="897" spans="1:5" ht="33" customHeight="1">
      <c r="A897" s="45">
        <v>891</v>
      </c>
      <c r="B897" s="47" t="s">
        <v>4222</v>
      </c>
      <c r="C897" s="47" t="s">
        <v>3074</v>
      </c>
      <c r="D897" s="47" t="s">
        <v>4222</v>
      </c>
      <c r="E897" s="48" t="s">
        <v>3074</v>
      </c>
    </row>
    <row r="898" spans="1:5" ht="33" customHeight="1">
      <c r="A898" s="45">
        <v>892</v>
      </c>
      <c r="B898" s="47" t="s">
        <v>4223</v>
      </c>
      <c r="C898" s="47" t="s">
        <v>3075</v>
      </c>
      <c r="D898" s="47" t="s">
        <v>4223</v>
      </c>
      <c r="E898" s="48" t="s">
        <v>3075</v>
      </c>
    </row>
    <row r="899" spans="1:47" s="49" customFormat="1" ht="33" customHeight="1">
      <c r="A899" s="45">
        <v>893</v>
      </c>
      <c r="B899" s="47" t="s">
        <v>3076</v>
      </c>
      <c r="C899" s="47" t="s">
        <v>3077</v>
      </c>
      <c r="D899" s="47" t="s">
        <v>3076</v>
      </c>
      <c r="E899" s="48" t="s">
        <v>3077</v>
      </c>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30"/>
      <c r="AM899" s="30"/>
      <c r="AN899" s="30"/>
      <c r="AO899" s="30"/>
      <c r="AP899" s="30"/>
      <c r="AQ899" s="30"/>
      <c r="AR899" s="30"/>
      <c r="AS899" s="30"/>
      <c r="AT899" s="30"/>
      <c r="AU899" s="30"/>
    </row>
    <row r="900" spans="1:5" ht="33" customHeight="1">
      <c r="A900" s="45">
        <v>894</v>
      </c>
      <c r="B900" s="47" t="s">
        <v>4224</v>
      </c>
      <c r="C900" s="47" t="s">
        <v>3082</v>
      </c>
      <c r="D900" s="47" t="s">
        <v>4224</v>
      </c>
      <c r="E900" s="48" t="s">
        <v>3082</v>
      </c>
    </row>
    <row r="901" spans="1:5" ht="33" customHeight="1">
      <c r="A901" s="45">
        <v>895</v>
      </c>
      <c r="B901" s="47" t="s">
        <v>4225</v>
      </c>
      <c r="C901" s="47" t="s">
        <v>28</v>
      </c>
      <c r="D901" s="47" t="s">
        <v>4225</v>
      </c>
      <c r="E901" s="48" t="s">
        <v>28</v>
      </c>
    </row>
    <row r="902" spans="1:5" ht="33" customHeight="1">
      <c r="A902" s="45">
        <v>896</v>
      </c>
      <c r="B902" s="47" t="s">
        <v>4226</v>
      </c>
      <c r="C902" s="47" t="s">
        <v>485</v>
      </c>
      <c r="D902" s="47" t="s">
        <v>4226</v>
      </c>
      <c r="E902" s="48" t="s">
        <v>485</v>
      </c>
    </row>
    <row r="903" spans="1:5" ht="33" customHeight="1">
      <c r="A903" s="45">
        <v>897</v>
      </c>
      <c r="B903" s="47" t="s">
        <v>4227</v>
      </c>
      <c r="C903" s="47" t="s">
        <v>752</v>
      </c>
      <c r="D903" s="47" t="s">
        <v>4227</v>
      </c>
      <c r="E903" s="48" t="s">
        <v>752</v>
      </c>
    </row>
    <row r="904" spans="1:5" ht="33" customHeight="1">
      <c r="A904" s="45">
        <v>898</v>
      </c>
      <c r="B904" s="47" t="s">
        <v>4228</v>
      </c>
      <c r="C904" s="47" t="s">
        <v>2100</v>
      </c>
      <c r="D904" s="47" t="s">
        <v>4228</v>
      </c>
      <c r="E904" s="48" t="s">
        <v>2100</v>
      </c>
    </row>
    <row r="905" spans="1:5" ht="33" customHeight="1">
      <c r="A905" s="45">
        <v>899</v>
      </c>
      <c r="B905" s="47" t="s">
        <v>4229</v>
      </c>
      <c r="C905" s="47" t="s">
        <v>117</v>
      </c>
      <c r="D905" s="47" t="s">
        <v>4229</v>
      </c>
      <c r="E905" s="48" t="s">
        <v>117</v>
      </c>
    </row>
    <row r="906" spans="1:5" ht="33" customHeight="1">
      <c r="A906" s="45">
        <v>900</v>
      </c>
      <c r="B906" s="47" t="s">
        <v>4230</v>
      </c>
      <c r="C906" s="47" t="s">
        <v>3084</v>
      </c>
      <c r="D906" s="47" t="s">
        <v>4230</v>
      </c>
      <c r="E906" s="48" t="s">
        <v>3084</v>
      </c>
    </row>
    <row r="907" spans="1:5" ht="33" customHeight="1">
      <c r="A907" s="45">
        <v>901</v>
      </c>
      <c r="B907" s="47" t="s">
        <v>4231</v>
      </c>
      <c r="C907" s="47" t="s">
        <v>845</v>
      </c>
      <c r="D907" s="47" t="s">
        <v>4231</v>
      </c>
      <c r="E907" s="48" t="s">
        <v>845</v>
      </c>
    </row>
    <row r="908" spans="1:47" s="49" customFormat="1" ht="33" customHeight="1">
      <c r="A908" s="45">
        <v>902</v>
      </c>
      <c r="B908" s="47" t="s">
        <v>3085</v>
      </c>
      <c r="C908" s="47" t="s">
        <v>3086</v>
      </c>
      <c r="D908" s="47" t="s">
        <v>3085</v>
      </c>
      <c r="E908" s="48" t="s">
        <v>3086</v>
      </c>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c r="AN908" s="30"/>
      <c r="AO908" s="30"/>
      <c r="AP908" s="30"/>
      <c r="AQ908" s="30"/>
      <c r="AR908" s="30"/>
      <c r="AS908" s="30"/>
      <c r="AT908" s="30"/>
      <c r="AU908" s="30"/>
    </row>
    <row r="909" spans="1:47" s="55" customFormat="1" ht="33" customHeight="1">
      <c r="A909" s="45">
        <v>903</v>
      </c>
      <c r="B909" s="47" t="s">
        <v>1096</v>
      </c>
      <c r="C909" s="47" t="s">
        <v>3087</v>
      </c>
      <c r="D909" s="47" t="s">
        <v>1096</v>
      </c>
      <c r="E909" s="48" t="s">
        <v>3087</v>
      </c>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c r="AK909" s="30"/>
      <c r="AL909" s="30"/>
      <c r="AM909" s="30"/>
      <c r="AN909" s="30"/>
      <c r="AO909" s="30"/>
      <c r="AP909" s="30"/>
      <c r="AQ909" s="30"/>
      <c r="AR909" s="30"/>
      <c r="AS909" s="30"/>
      <c r="AT909" s="30"/>
      <c r="AU909" s="30"/>
    </row>
    <row r="910" spans="1:47" s="49" customFormat="1" ht="33" customHeight="1">
      <c r="A910" s="45">
        <v>904</v>
      </c>
      <c r="B910" s="47" t="s">
        <v>3085</v>
      </c>
      <c r="C910" s="47" t="s">
        <v>3088</v>
      </c>
      <c r="D910" s="47" t="s">
        <v>3085</v>
      </c>
      <c r="E910" s="48" t="s">
        <v>3088</v>
      </c>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c r="AK910" s="30"/>
      <c r="AL910" s="30"/>
      <c r="AM910" s="30"/>
      <c r="AN910" s="30"/>
      <c r="AO910" s="30"/>
      <c r="AP910" s="30"/>
      <c r="AQ910" s="30"/>
      <c r="AR910" s="30"/>
      <c r="AS910" s="30"/>
      <c r="AT910" s="30"/>
      <c r="AU910" s="30"/>
    </row>
    <row r="911" spans="1:47" s="55" customFormat="1" ht="33" customHeight="1">
      <c r="A911" s="45">
        <v>905</v>
      </c>
      <c r="B911" s="47" t="s">
        <v>1096</v>
      </c>
      <c r="C911" s="47" t="s">
        <v>3089</v>
      </c>
      <c r="D911" s="47" t="s">
        <v>1096</v>
      </c>
      <c r="E911" s="48" t="s">
        <v>3089</v>
      </c>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c r="AN911" s="30"/>
      <c r="AO911" s="30"/>
      <c r="AP911" s="30"/>
      <c r="AQ911" s="30"/>
      <c r="AR911" s="30"/>
      <c r="AS911" s="30"/>
      <c r="AT911" s="30"/>
      <c r="AU911" s="30"/>
    </row>
    <row r="912" spans="1:47" s="49" customFormat="1" ht="33" customHeight="1">
      <c r="A912" s="45">
        <v>906</v>
      </c>
      <c r="B912" s="47" t="s">
        <v>3090</v>
      </c>
      <c r="C912" s="47" t="s">
        <v>3091</v>
      </c>
      <c r="D912" s="47" t="s">
        <v>3090</v>
      </c>
      <c r="E912" s="48" t="s">
        <v>3091</v>
      </c>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c r="AN912" s="30"/>
      <c r="AO912" s="30"/>
      <c r="AP912" s="30"/>
      <c r="AQ912" s="30"/>
      <c r="AR912" s="30"/>
      <c r="AS912" s="30"/>
      <c r="AT912" s="30"/>
      <c r="AU912" s="30"/>
    </row>
    <row r="913" spans="1:47" s="55" customFormat="1" ht="33" customHeight="1">
      <c r="A913" s="45">
        <v>907</v>
      </c>
      <c r="B913" s="47" t="s">
        <v>1096</v>
      </c>
      <c r="C913" s="47" t="s">
        <v>3094</v>
      </c>
      <c r="D913" s="47" t="s">
        <v>1096</v>
      </c>
      <c r="E913" s="48" t="s">
        <v>3094</v>
      </c>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c r="AN913" s="30"/>
      <c r="AO913" s="30"/>
      <c r="AP913" s="30"/>
      <c r="AQ913" s="30"/>
      <c r="AR913" s="30"/>
      <c r="AS913" s="30"/>
      <c r="AT913" s="30"/>
      <c r="AU913" s="30"/>
    </row>
    <row r="914" spans="1:5" ht="33" customHeight="1">
      <c r="A914" s="45">
        <v>908</v>
      </c>
      <c r="B914" s="47" t="s">
        <v>4232</v>
      </c>
      <c r="C914" s="47" t="s">
        <v>1553</v>
      </c>
      <c r="D914" s="47" t="s">
        <v>4232</v>
      </c>
      <c r="E914" s="48" t="s">
        <v>1553</v>
      </c>
    </row>
    <row r="915" spans="1:5" ht="33" customHeight="1">
      <c r="A915" s="45">
        <v>909</v>
      </c>
      <c r="B915" s="47" t="s">
        <v>4233</v>
      </c>
      <c r="C915" s="47" t="s">
        <v>1190</v>
      </c>
      <c r="D915" s="47" t="s">
        <v>4233</v>
      </c>
      <c r="E915" s="48" t="s">
        <v>1190</v>
      </c>
    </row>
    <row r="916" spans="1:47" s="55" customFormat="1" ht="33" customHeight="1">
      <c r="A916" s="45">
        <v>910</v>
      </c>
      <c r="B916" s="47" t="s">
        <v>3096</v>
      </c>
      <c r="C916" s="47" t="s">
        <v>3097</v>
      </c>
      <c r="D916" s="47" t="s">
        <v>3096</v>
      </c>
      <c r="E916" s="48" t="s">
        <v>3097</v>
      </c>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row>
    <row r="917" spans="1:5" ht="33" customHeight="1">
      <c r="A917" s="45">
        <v>911</v>
      </c>
      <c r="B917" s="47" t="s">
        <v>4234</v>
      </c>
      <c r="C917" s="47" t="s">
        <v>1479</v>
      </c>
      <c r="D917" s="47" t="s">
        <v>4234</v>
      </c>
      <c r="E917" s="48" t="s">
        <v>1479</v>
      </c>
    </row>
    <row r="918" spans="1:47" s="55" customFormat="1" ht="33" customHeight="1">
      <c r="A918" s="45">
        <v>912</v>
      </c>
      <c r="B918" s="47" t="s">
        <v>1096</v>
      </c>
      <c r="C918" s="47" t="s">
        <v>3098</v>
      </c>
      <c r="D918" s="47" t="s">
        <v>1096</v>
      </c>
      <c r="E918" s="48" t="s">
        <v>3098</v>
      </c>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c r="AN918" s="30"/>
      <c r="AO918" s="30"/>
      <c r="AP918" s="30"/>
      <c r="AQ918" s="30"/>
      <c r="AR918" s="30"/>
      <c r="AS918" s="30"/>
      <c r="AT918" s="30"/>
      <c r="AU918" s="30"/>
    </row>
    <row r="919" spans="1:47" s="49" customFormat="1" ht="33" customHeight="1">
      <c r="A919" s="45">
        <v>913</v>
      </c>
      <c r="B919" s="47" t="s">
        <v>3090</v>
      </c>
      <c r="C919" s="47" t="s">
        <v>3099</v>
      </c>
      <c r="D919" s="47" t="s">
        <v>3090</v>
      </c>
      <c r="E919" s="48" t="s">
        <v>3099</v>
      </c>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row>
    <row r="920" spans="1:47" s="55" customFormat="1" ht="33" customHeight="1">
      <c r="A920" s="45">
        <v>914</v>
      </c>
      <c r="B920" s="47" t="s">
        <v>1096</v>
      </c>
      <c r="C920" s="47" t="s">
        <v>3100</v>
      </c>
      <c r="D920" s="47" t="s">
        <v>1096</v>
      </c>
      <c r="E920" s="48" t="s">
        <v>3100</v>
      </c>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c r="AN920" s="30"/>
      <c r="AO920" s="30"/>
      <c r="AP920" s="30"/>
      <c r="AQ920" s="30"/>
      <c r="AR920" s="30"/>
      <c r="AS920" s="30"/>
      <c r="AT920" s="30"/>
      <c r="AU920" s="30"/>
    </row>
    <row r="921" spans="1:5" ht="33" customHeight="1">
      <c r="A921" s="45">
        <v>915</v>
      </c>
      <c r="B921" s="47" t="s">
        <v>4235</v>
      </c>
      <c r="C921" s="47" t="s">
        <v>470</v>
      </c>
      <c r="D921" s="47" t="s">
        <v>4235</v>
      </c>
      <c r="E921" s="48" t="s">
        <v>470</v>
      </c>
    </row>
    <row r="922" spans="1:5" ht="33" customHeight="1">
      <c r="A922" s="45">
        <v>916</v>
      </c>
      <c r="B922" s="47" t="s">
        <v>4236</v>
      </c>
      <c r="C922" s="47" t="s">
        <v>3102</v>
      </c>
      <c r="D922" s="47" t="s">
        <v>4236</v>
      </c>
      <c r="E922" s="48" t="s">
        <v>3102</v>
      </c>
    </row>
    <row r="923" spans="1:5" ht="33" customHeight="1">
      <c r="A923" s="45">
        <v>917</v>
      </c>
      <c r="B923" s="47" t="s">
        <v>4237</v>
      </c>
      <c r="C923" s="47" t="s">
        <v>941</v>
      </c>
      <c r="D923" s="47" t="s">
        <v>4237</v>
      </c>
      <c r="E923" s="48" t="s">
        <v>941</v>
      </c>
    </row>
    <row r="924" spans="1:5" ht="33" customHeight="1">
      <c r="A924" s="45">
        <v>918</v>
      </c>
      <c r="B924" s="47" t="s">
        <v>4238</v>
      </c>
      <c r="C924" s="47" t="s">
        <v>1729</v>
      </c>
      <c r="D924" s="47" t="s">
        <v>4238</v>
      </c>
      <c r="E924" s="48" t="s">
        <v>1729</v>
      </c>
    </row>
    <row r="925" spans="1:5" ht="33" customHeight="1">
      <c r="A925" s="45">
        <v>919</v>
      </c>
      <c r="B925" s="47" t="s">
        <v>4239</v>
      </c>
      <c r="C925" s="47" t="s">
        <v>171</v>
      </c>
      <c r="D925" s="47" t="s">
        <v>4239</v>
      </c>
      <c r="E925" s="48" t="s">
        <v>171</v>
      </c>
    </row>
    <row r="926" spans="1:5" ht="33" customHeight="1">
      <c r="A926" s="45">
        <v>920</v>
      </c>
      <c r="B926" s="47" t="s">
        <v>25</v>
      </c>
      <c r="C926" s="47" t="s">
        <v>3103</v>
      </c>
      <c r="D926" s="47" t="s">
        <v>25</v>
      </c>
      <c r="E926" s="48" t="s">
        <v>3103</v>
      </c>
    </row>
    <row r="927" spans="1:5" ht="33" customHeight="1">
      <c r="A927" s="45">
        <v>921</v>
      </c>
      <c r="B927" s="47" t="s">
        <v>4240</v>
      </c>
      <c r="C927" s="47" t="s">
        <v>1986</v>
      </c>
      <c r="D927" s="47" t="s">
        <v>4240</v>
      </c>
      <c r="E927" s="48" t="s">
        <v>1986</v>
      </c>
    </row>
    <row r="928" spans="1:5" ht="33" customHeight="1">
      <c r="A928" s="45">
        <v>922</v>
      </c>
      <c r="B928" s="47" t="s">
        <v>4241</v>
      </c>
      <c r="C928" s="47" t="s">
        <v>3104</v>
      </c>
      <c r="D928" s="47" t="s">
        <v>4241</v>
      </c>
      <c r="E928" s="48" t="s">
        <v>3104</v>
      </c>
    </row>
    <row r="929" spans="1:5" ht="33" customHeight="1">
      <c r="A929" s="45">
        <v>923</v>
      </c>
      <c r="B929" s="47" t="s">
        <v>4242</v>
      </c>
      <c r="C929" s="47" t="s">
        <v>1287</v>
      </c>
      <c r="D929" s="47" t="s">
        <v>4242</v>
      </c>
      <c r="E929" s="48" t="s">
        <v>1287</v>
      </c>
    </row>
    <row r="930" spans="1:5" ht="33" customHeight="1">
      <c r="A930" s="45">
        <v>924</v>
      </c>
      <c r="B930" s="47" t="s">
        <v>4243</v>
      </c>
      <c r="C930" s="47" t="s">
        <v>3106</v>
      </c>
      <c r="D930" s="47" t="s">
        <v>4243</v>
      </c>
      <c r="E930" s="48" t="s">
        <v>3106</v>
      </c>
    </row>
    <row r="931" spans="1:5" ht="33" customHeight="1">
      <c r="A931" s="45">
        <v>925</v>
      </c>
      <c r="B931" s="47" t="s">
        <v>4244</v>
      </c>
      <c r="C931" s="47" t="s">
        <v>1731</v>
      </c>
      <c r="D931" s="47" t="s">
        <v>4244</v>
      </c>
      <c r="E931" s="48" t="s">
        <v>1731</v>
      </c>
    </row>
    <row r="932" spans="1:5" ht="33" customHeight="1">
      <c r="A932" s="45">
        <v>926</v>
      </c>
      <c r="B932" s="47" t="s">
        <v>4245</v>
      </c>
      <c r="C932" s="47" t="s">
        <v>1733</v>
      </c>
      <c r="D932" s="47" t="s">
        <v>4245</v>
      </c>
      <c r="E932" s="48" t="s">
        <v>1733</v>
      </c>
    </row>
    <row r="933" spans="1:47" s="49" customFormat="1" ht="33" customHeight="1">
      <c r="A933" s="45">
        <v>927</v>
      </c>
      <c r="B933" s="47" t="s">
        <v>25</v>
      </c>
      <c r="C933" s="47" t="s">
        <v>3107</v>
      </c>
      <c r="D933" s="47" t="s">
        <v>25</v>
      </c>
      <c r="E933" s="48" t="s">
        <v>3107</v>
      </c>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row>
    <row r="934" spans="1:47" s="55" customFormat="1" ht="33" customHeight="1">
      <c r="A934" s="45">
        <v>928</v>
      </c>
      <c r="B934" s="47" t="s">
        <v>3110</v>
      </c>
      <c r="C934" s="47" t="s">
        <v>3111</v>
      </c>
      <c r="D934" s="47" t="s">
        <v>3110</v>
      </c>
      <c r="E934" s="48" t="s">
        <v>3111</v>
      </c>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row>
    <row r="935" spans="1:47" s="49" customFormat="1" ht="33" customHeight="1">
      <c r="A935" s="45">
        <v>929</v>
      </c>
      <c r="B935" s="47" t="s">
        <v>3115</v>
      </c>
      <c r="C935" s="47" t="s">
        <v>3116</v>
      </c>
      <c r="D935" s="47" t="s">
        <v>3115</v>
      </c>
      <c r="E935" s="48" t="s">
        <v>3116</v>
      </c>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row>
    <row r="936" spans="1:5" ht="33" customHeight="1">
      <c r="A936" s="45">
        <v>930</v>
      </c>
      <c r="B936" s="47" t="s">
        <v>4246</v>
      </c>
      <c r="C936" s="47" t="s">
        <v>263</v>
      </c>
      <c r="D936" s="47" t="s">
        <v>4246</v>
      </c>
      <c r="E936" s="48" t="s">
        <v>263</v>
      </c>
    </row>
    <row r="937" spans="1:47" s="49" customFormat="1" ht="33" customHeight="1">
      <c r="A937" s="45">
        <v>931</v>
      </c>
      <c r="B937" s="47" t="s">
        <v>3117</v>
      </c>
      <c r="C937" s="47" t="s">
        <v>3118</v>
      </c>
      <c r="D937" s="47" t="s">
        <v>3117</v>
      </c>
      <c r="E937" s="48" t="s">
        <v>3118</v>
      </c>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row>
    <row r="938" spans="1:47" s="55" customFormat="1" ht="33" customHeight="1">
      <c r="A938" s="45">
        <v>932</v>
      </c>
      <c r="B938" s="47" t="s">
        <v>3119</v>
      </c>
      <c r="C938" s="47" t="s">
        <v>3120</v>
      </c>
      <c r="D938" s="47" t="s">
        <v>3119</v>
      </c>
      <c r="E938" s="48" t="s">
        <v>3120</v>
      </c>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row>
    <row r="939" spans="1:47" s="49" customFormat="1" ht="33" customHeight="1">
      <c r="A939" s="45">
        <v>933</v>
      </c>
      <c r="B939" s="47" t="s">
        <v>3121</v>
      </c>
      <c r="C939" s="47" t="s">
        <v>3122</v>
      </c>
      <c r="D939" s="47" t="s">
        <v>3121</v>
      </c>
      <c r="E939" s="48" t="s">
        <v>3122</v>
      </c>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30"/>
      <c r="AM939" s="30"/>
      <c r="AN939" s="30"/>
      <c r="AO939" s="30"/>
      <c r="AP939" s="30"/>
      <c r="AQ939" s="30"/>
      <c r="AR939" s="30"/>
      <c r="AS939" s="30"/>
      <c r="AT939" s="30"/>
      <c r="AU939" s="30"/>
    </row>
    <row r="940" spans="1:5" ht="33" customHeight="1">
      <c r="A940" s="45">
        <v>934</v>
      </c>
      <c r="B940" s="47" t="s">
        <v>4247</v>
      </c>
      <c r="C940" s="47" t="s">
        <v>1739</v>
      </c>
      <c r="D940" s="47" t="s">
        <v>4247</v>
      </c>
      <c r="E940" s="48" t="s">
        <v>1739</v>
      </c>
    </row>
    <row r="941" spans="1:47" s="49" customFormat="1" ht="33" customHeight="1">
      <c r="A941" s="45">
        <v>935</v>
      </c>
      <c r="B941" s="47" t="s">
        <v>3123</v>
      </c>
      <c r="C941" s="47" t="s">
        <v>3124</v>
      </c>
      <c r="D941" s="47" t="s">
        <v>3123</v>
      </c>
      <c r="E941" s="48" t="s">
        <v>3124</v>
      </c>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c r="AK941" s="30"/>
      <c r="AL941" s="30"/>
      <c r="AM941" s="30"/>
      <c r="AN941" s="30"/>
      <c r="AO941" s="30"/>
      <c r="AP941" s="30"/>
      <c r="AQ941" s="30"/>
      <c r="AR941" s="30"/>
      <c r="AS941" s="30"/>
      <c r="AT941" s="30"/>
      <c r="AU941" s="30"/>
    </row>
    <row r="942" spans="1:5" ht="33" customHeight="1">
      <c r="A942" s="45">
        <v>936</v>
      </c>
      <c r="B942" s="47" t="s">
        <v>4248</v>
      </c>
      <c r="C942" s="47" t="s">
        <v>295</v>
      </c>
      <c r="D942" s="47" t="s">
        <v>4248</v>
      </c>
      <c r="E942" s="48" t="s">
        <v>295</v>
      </c>
    </row>
    <row r="943" spans="1:5" ht="33" customHeight="1">
      <c r="A943" s="45">
        <v>937</v>
      </c>
      <c r="B943" s="47" t="s">
        <v>4249</v>
      </c>
      <c r="C943" s="47" t="s">
        <v>190</v>
      </c>
      <c r="D943" s="47" t="s">
        <v>4249</v>
      </c>
      <c r="E943" s="48" t="s">
        <v>190</v>
      </c>
    </row>
    <row r="944" spans="1:5" ht="33" customHeight="1">
      <c r="A944" s="45">
        <v>938</v>
      </c>
      <c r="B944" s="47" t="s">
        <v>4250</v>
      </c>
      <c r="C944" s="47" t="s">
        <v>1741</v>
      </c>
      <c r="D944" s="47" t="s">
        <v>4250</v>
      </c>
      <c r="E944" s="48" t="s">
        <v>1741</v>
      </c>
    </row>
    <row r="945" spans="1:5" ht="33" customHeight="1">
      <c r="A945" s="45">
        <v>939</v>
      </c>
      <c r="B945" s="47" t="s">
        <v>4251</v>
      </c>
      <c r="C945" s="47" t="s">
        <v>1422</v>
      </c>
      <c r="D945" s="47" t="s">
        <v>4251</v>
      </c>
      <c r="E945" s="48" t="s">
        <v>1422</v>
      </c>
    </row>
    <row r="946" spans="1:5" ht="33" customHeight="1">
      <c r="A946" s="45">
        <v>940</v>
      </c>
      <c r="B946" s="47" t="s">
        <v>4252</v>
      </c>
      <c r="C946" s="47" t="s">
        <v>793</v>
      </c>
      <c r="D946" s="47" t="s">
        <v>4252</v>
      </c>
      <c r="E946" s="48" t="s">
        <v>793</v>
      </c>
    </row>
    <row r="947" spans="1:5" ht="33" customHeight="1">
      <c r="A947" s="45">
        <v>941</v>
      </c>
      <c r="B947" s="47" t="s">
        <v>4253</v>
      </c>
      <c r="C947" s="47" t="s">
        <v>1398</v>
      </c>
      <c r="D947" s="47" t="s">
        <v>4253</v>
      </c>
      <c r="E947" s="48" t="s">
        <v>1398</v>
      </c>
    </row>
    <row r="948" spans="1:5" ht="33" customHeight="1">
      <c r="A948" s="45">
        <v>942</v>
      </c>
      <c r="B948" s="47" t="s">
        <v>4254</v>
      </c>
      <c r="C948" s="47" t="s">
        <v>592</v>
      </c>
      <c r="D948" s="47" t="s">
        <v>4254</v>
      </c>
      <c r="E948" s="48" t="s">
        <v>592</v>
      </c>
    </row>
    <row r="949" spans="1:47" s="49" customFormat="1" ht="33" customHeight="1">
      <c r="A949" s="45">
        <v>943</v>
      </c>
      <c r="B949" s="47" t="s">
        <v>1096</v>
      </c>
      <c r="C949" s="47" t="s">
        <v>3128</v>
      </c>
      <c r="D949" s="47" t="s">
        <v>1096</v>
      </c>
      <c r="E949" s="48" t="s">
        <v>3128</v>
      </c>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c r="AG949" s="30"/>
      <c r="AH949" s="30"/>
      <c r="AI949" s="30"/>
      <c r="AJ949" s="30"/>
      <c r="AK949" s="30"/>
      <c r="AL949" s="30"/>
      <c r="AM949" s="30"/>
      <c r="AN949" s="30"/>
      <c r="AO949" s="30"/>
      <c r="AP949" s="30"/>
      <c r="AQ949" s="30"/>
      <c r="AR949" s="30"/>
      <c r="AS949" s="30"/>
      <c r="AT949" s="30"/>
      <c r="AU949" s="30"/>
    </row>
    <row r="950" spans="1:5" ht="33" customHeight="1">
      <c r="A950" s="45">
        <v>944</v>
      </c>
      <c r="B950" s="47" t="s">
        <v>4255</v>
      </c>
      <c r="C950" s="47" t="s">
        <v>2113</v>
      </c>
      <c r="D950" s="47" t="s">
        <v>4255</v>
      </c>
      <c r="E950" s="48" t="s">
        <v>2113</v>
      </c>
    </row>
    <row r="951" spans="1:5" ht="33" customHeight="1">
      <c r="A951" s="45">
        <v>945</v>
      </c>
      <c r="B951" s="47" t="s">
        <v>4256</v>
      </c>
      <c r="C951" s="47" t="s">
        <v>2022</v>
      </c>
      <c r="D951" s="47" t="s">
        <v>4256</v>
      </c>
      <c r="E951" s="48" t="s">
        <v>2022</v>
      </c>
    </row>
    <row r="952" spans="1:5" ht="33" customHeight="1">
      <c r="A952" s="45">
        <v>946</v>
      </c>
      <c r="B952" s="47" t="s">
        <v>4257</v>
      </c>
      <c r="C952" s="47" t="s">
        <v>925</v>
      </c>
      <c r="D952" s="47" t="s">
        <v>4257</v>
      </c>
      <c r="E952" s="48" t="s">
        <v>925</v>
      </c>
    </row>
    <row r="953" spans="1:5" ht="33" customHeight="1">
      <c r="A953" s="45">
        <v>947</v>
      </c>
      <c r="B953" s="47" t="s">
        <v>4258</v>
      </c>
      <c r="C953" s="47" t="s">
        <v>1743</v>
      </c>
      <c r="D953" s="47" t="s">
        <v>4258</v>
      </c>
      <c r="E953" s="48" t="s">
        <v>1743</v>
      </c>
    </row>
    <row r="954" spans="1:5" ht="33" customHeight="1">
      <c r="A954" s="45">
        <v>948</v>
      </c>
      <c r="B954" s="47" t="s">
        <v>4259</v>
      </c>
      <c r="C954" s="47" t="s">
        <v>711</v>
      </c>
      <c r="D954" s="47" t="s">
        <v>4259</v>
      </c>
      <c r="E954" s="48" t="s">
        <v>711</v>
      </c>
    </row>
    <row r="955" spans="1:5" ht="33" customHeight="1">
      <c r="A955" s="45">
        <v>949</v>
      </c>
      <c r="B955" s="47" t="s">
        <v>4260</v>
      </c>
      <c r="C955" s="47" t="s">
        <v>1975</v>
      </c>
      <c r="D955" s="47" t="s">
        <v>4260</v>
      </c>
      <c r="E955" s="48" t="s">
        <v>1975</v>
      </c>
    </row>
    <row r="956" spans="1:5" ht="33" customHeight="1">
      <c r="A956" s="45">
        <v>950</v>
      </c>
      <c r="B956" s="47" t="s">
        <v>4261</v>
      </c>
      <c r="C956" s="47" t="s">
        <v>948</v>
      </c>
      <c r="D956" s="47" t="s">
        <v>4261</v>
      </c>
      <c r="E956" s="48" t="s">
        <v>948</v>
      </c>
    </row>
    <row r="957" spans="1:5" ht="33" customHeight="1">
      <c r="A957" s="45">
        <v>951</v>
      </c>
      <c r="B957" s="47" t="s">
        <v>4262</v>
      </c>
      <c r="C957" s="47" t="s">
        <v>637</v>
      </c>
      <c r="D957" s="47" t="s">
        <v>4262</v>
      </c>
      <c r="E957" s="48" t="s">
        <v>637</v>
      </c>
    </row>
    <row r="958" spans="1:5" ht="33" customHeight="1">
      <c r="A958" s="45">
        <v>952</v>
      </c>
      <c r="B958" s="47" t="s">
        <v>4263</v>
      </c>
      <c r="C958" s="47" t="s">
        <v>1998</v>
      </c>
      <c r="D958" s="47" t="s">
        <v>4263</v>
      </c>
      <c r="E958" s="48" t="s">
        <v>1998</v>
      </c>
    </row>
    <row r="959" spans="1:5" ht="33" customHeight="1">
      <c r="A959" s="45">
        <v>953</v>
      </c>
      <c r="B959" s="47" t="s">
        <v>4264</v>
      </c>
      <c r="C959" s="47" t="s">
        <v>980</v>
      </c>
      <c r="D959" s="47" t="s">
        <v>4264</v>
      </c>
      <c r="E959" s="48" t="s">
        <v>980</v>
      </c>
    </row>
    <row r="960" spans="1:5" ht="33" customHeight="1">
      <c r="A960" s="45">
        <v>954</v>
      </c>
      <c r="B960" s="47" t="s">
        <v>4265</v>
      </c>
      <c r="C960" s="47" t="s">
        <v>478</v>
      </c>
      <c r="D960" s="47" t="s">
        <v>4265</v>
      </c>
      <c r="E960" s="48" t="s">
        <v>478</v>
      </c>
    </row>
    <row r="961" spans="1:5" ht="33" customHeight="1">
      <c r="A961" s="45">
        <v>955</v>
      </c>
      <c r="B961" s="47" t="s">
        <v>4266</v>
      </c>
      <c r="C961" s="47" t="s">
        <v>357</v>
      </c>
      <c r="D961" s="47" t="s">
        <v>4266</v>
      </c>
      <c r="E961" s="48" t="s">
        <v>357</v>
      </c>
    </row>
    <row r="962" spans="1:5" ht="33" customHeight="1">
      <c r="A962" s="45">
        <v>956</v>
      </c>
      <c r="B962" s="47" t="s">
        <v>4267</v>
      </c>
      <c r="C962" s="47" t="s">
        <v>406</v>
      </c>
      <c r="D962" s="47" t="s">
        <v>4267</v>
      </c>
      <c r="E962" s="48" t="s">
        <v>406</v>
      </c>
    </row>
    <row r="963" spans="1:5" ht="33" customHeight="1">
      <c r="A963" s="45">
        <v>957</v>
      </c>
      <c r="B963" s="47" t="s">
        <v>4268</v>
      </c>
      <c r="C963" s="47" t="s">
        <v>110</v>
      </c>
      <c r="D963" s="47" t="s">
        <v>4268</v>
      </c>
      <c r="E963" s="48" t="s">
        <v>110</v>
      </c>
    </row>
    <row r="964" spans="1:5" ht="33" customHeight="1">
      <c r="A964" s="45">
        <v>958</v>
      </c>
      <c r="B964" s="47" t="s">
        <v>4269</v>
      </c>
      <c r="C964" s="47" t="s">
        <v>1117</v>
      </c>
      <c r="D964" s="47" t="s">
        <v>4269</v>
      </c>
      <c r="E964" s="48" t="s">
        <v>1117</v>
      </c>
    </row>
    <row r="965" spans="1:5" ht="33" customHeight="1">
      <c r="A965" s="45">
        <v>959</v>
      </c>
      <c r="B965" s="47" t="s">
        <v>4270</v>
      </c>
      <c r="C965" s="47" t="s">
        <v>1494</v>
      </c>
      <c r="D965" s="47" t="s">
        <v>4270</v>
      </c>
      <c r="E965" s="48" t="s">
        <v>1494</v>
      </c>
    </row>
    <row r="966" spans="1:5" ht="33" customHeight="1">
      <c r="A966" s="45">
        <v>960</v>
      </c>
      <c r="B966" s="47" t="s">
        <v>4271</v>
      </c>
      <c r="C966" s="47" t="s">
        <v>942</v>
      </c>
      <c r="D966" s="47" t="s">
        <v>4271</v>
      </c>
      <c r="E966" s="48" t="s">
        <v>942</v>
      </c>
    </row>
    <row r="967" spans="1:5" ht="33" customHeight="1">
      <c r="A967" s="45">
        <v>961</v>
      </c>
      <c r="B967" s="47" t="s">
        <v>194</v>
      </c>
      <c r="C967" s="47" t="s">
        <v>195</v>
      </c>
      <c r="D967" s="47" t="s">
        <v>194</v>
      </c>
      <c r="E967" s="48" t="s">
        <v>195</v>
      </c>
    </row>
    <row r="968" spans="1:5" ht="33" customHeight="1">
      <c r="A968" s="45">
        <v>962</v>
      </c>
      <c r="B968" s="47" t="s">
        <v>4272</v>
      </c>
      <c r="C968" s="47" t="s">
        <v>791</v>
      </c>
      <c r="D968" s="47" t="s">
        <v>4272</v>
      </c>
      <c r="E968" s="48" t="s">
        <v>791</v>
      </c>
    </row>
    <row r="969" spans="1:5" ht="33" customHeight="1">
      <c r="A969" s="45">
        <v>963</v>
      </c>
      <c r="B969" s="47" t="s">
        <v>829</v>
      </c>
      <c r="C969" s="47" t="s">
        <v>830</v>
      </c>
      <c r="D969" s="47" t="s">
        <v>829</v>
      </c>
      <c r="E969" s="48" t="s">
        <v>830</v>
      </c>
    </row>
    <row r="970" spans="1:5" ht="33" customHeight="1">
      <c r="A970" s="45">
        <v>964</v>
      </c>
      <c r="B970" s="47" t="s">
        <v>187</v>
      </c>
      <c r="C970" s="47" t="s">
        <v>188</v>
      </c>
      <c r="D970" s="47" t="s">
        <v>187</v>
      </c>
      <c r="E970" s="48" t="s">
        <v>188</v>
      </c>
    </row>
    <row r="971" spans="1:5" ht="33" customHeight="1">
      <c r="A971" s="45">
        <v>965</v>
      </c>
      <c r="B971" s="47" t="s">
        <v>4273</v>
      </c>
      <c r="C971" s="47" t="s">
        <v>773</v>
      </c>
      <c r="D971" s="47" t="s">
        <v>4273</v>
      </c>
      <c r="E971" s="48" t="s">
        <v>773</v>
      </c>
    </row>
    <row r="972" spans="1:5" ht="33" customHeight="1">
      <c r="A972" s="45">
        <v>966</v>
      </c>
      <c r="B972" s="47" t="s">
        <v>4274</v>
      </c>
      <c r="C972" s="47" t="s">
        <v>500</v>
      </c>
      <c r="D972" s="47" t="s">
        <v>4274</v>
      </c>
      <c r="E972" s="48" t="s">
        <v>500</v>
      </c>
    </row>
    <row r="973" spans="1:5" ht="33" customHeight="1">
      <c r="A973" s="45">
        <v>967</v>
      </c>
      <c r="B973" s="47" t="s">
        <v>4275</v>
      </c>
      <c r="C973" s="47" t="s">
        <v>1378</v>
      </c>
      <c r="D973" s="47" t="s">
        <v>4275</v>
      </c>
      <c r="E973" s="48" t="s">
        <v>1378</v>
      </c>
    </row>
    <row r="974" spans="1:5" ht="33" customHeight="1">
      <c r="A974" s="45">
        <v>968</v>
      </c>
      <c r="B974" s="47" t="s">
        <v>4276</v>
      </c>
      <c r="C974" s="47" t="s">
        <v>80</v>
      </c>
      <c r="D974" s="47" t="s">
        <v>4276</v>
      </c>
      <c r="E974" s="48" t="s">
        <v>80</v>
      </c>
    </row>
    <row r="975" spans="1:5" ht="33" customHeight="1">
      <c r="A975" s="45">
        <v>969</v>
      </c>
      <c r="B975" s="47" t="s">
        <v>4277</v>
      </c>
      <c r="C975" s="47" t="s">
        <v>545</v>
      </c>
      <c r="D975" s="47" t="s">
        <v>4277</v>
      </c>
      <c r="E975" s="48" t="s">
        <v>545</v>
      </c>
    </row>
    <row r="976" spans="1:5" ht="33" customHeight="1">
      <c r="A976" s="45">
        <v>970</v>
      </c>
      <c r="B976" s="47" t="s">
        <v>4278</v>
      </c>
      <c r="C976" s="47" t="s">
        <v>78</v>
      </c>
      <c r="D976" s="47" t="s">
        <v>4278</v>
      </c>
      <c r="E976" s="48" t="s">
        <v>78</v>
      </c>
    </row>
    <row r="977" spans="1:5" ht="33" customHeight="1">
      <c r="A977" s="45">
        <v>971</v>
      </c>
      <c r="B977" s="47" t="s">
        <v>4279</v>
      </c>
      <c r="C977" s="47" t="s">
        <v>3133</v>
      </c>
      <c r="D977" s="47" t="s">
        <v>4279</v>
      </c>
      <c r="E977" s="48" t="s">
        <v>3133</v>
      </c>
    </row>
    <row r="978" spans="1:5" ht="33" customHeight="1">
      <c r="A978" s="45">
        <v>972</v>
      </c>
      <c r="B978" s="47" t="s">
        <v>4280</v>
      </c>
      <c r="C978" s="47" t="s">
        <v>3135</v>
      </c>
      <c r="D978" s="47" t="s">
        <v>4280</v>
      </c>
      <c r="E978" s="48" t="s">
        <v>3135</v>
      </c>
    </row>
    <row r="979" spans="1:5" ht="33" customHeight="1">
      <c r="A979" s="45">
        <v>973</v>
      </c>
      <c r="B979" s="47" t="s">
        <v>4281</v>
      </c>
      <c r="C979" s="47" t="s">
        <v>16</v>
      </c>
      <c r="D979" s="47" t="s">
        <v>4281</v>
      </c>
      <c r="E979" s="48" t="s">
        <v>16</v>
      </c>
    </row>
    <row r="980" spans="1:5" ht="33" customHeight="1">
      <c r="A980" s="45">
        <v>974</v>
      </c>
      <c r="B980" s="47" t="s">
        <v>4282</v>
      </c>
      <c r="C980" s="47" t="s">
        <v>45</v>
      </c>
      <c r="D980" s="47" t="s">
        <v>4282</v>
      </c>
      <c r="E980" s="48" t="s">
        <v>45</v>
      </c>
    </row>
    <row r="981" spans="1:5" ht="33" customHeight="1">
      <c r="A981" s="45">
        <v>975</v>
      </c>
      <c r="B981" s="47" t="s">
        <v>4283</v>
      </c>
      <c r="C981" s="47" t="s">
        <v>1990</v>
      </c>
      <c r="D981" s="47" t="s">
        <v>4283</v>
      </c>
      <c r="E981" s="48" t="s">
        <v>1990</v>
      </c>
    </row>
    <row r="982" spans="1:47" s="49" customFormat="1" ht="33" customHeight="1">
      <c r="A982" s="45">
        <v>976</v>
      </c>
      <c r="B982" s="47" t="s">
        <v>1744</v>
      </c>
      <c r="C982" s="47" t="s">
        <v>1745</v>
      </c>
      <c r="D982" s="47" t="s">
        <v>1744</v>
      </c>
      <c r="E982" s="48" t="s">
        <v>1745</v>
      </c>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c r="AK982" s="30"/>
      <c r="AL982" s="30"/>
      <c r="AM982" s="30"/>
      <c r="AN982" s="30"/>
      <c r="AO982" s="30"/>
      <c r="AP982" s="30"/>
      <c r="AQ982" s="30"/>
      <c r="AR982" s="30"/>
      <c r="AS982" s="30"/>
      <c r="AT982" s="30"/>
      <c r="AU982" s="30"/>
    </row>
    <row r="983" spans="1:5" ht="33" customHeight="1">
      <c r="A983" s="45">
        <v>977</v>
      </c>
      <c r="B983" s="47" t="s">
        <v>4284</v>
      </c>
      <c r="C983" s="47" t="s">
        <v>489</v>
      </c>
      <c r="D983" s="47" t="s">
        <v>4284</v>
      </c>
      <c r="E983" s="48" t="s">
        <v>489</v>
      </c>
    </row>
    <row r="984" spans="1:5" ht="33" customHeight="1">
      <c r="A984" s="45">
        <v>978</v>
      </c>
      <c r="B984" s="47" t="s">
        <v>4285</v>
      </c>
      <c r="C984" s="47" t="s">
        <v>2075</v>
      </c>
      <c r="D984" s="47" t="s">
        <v>4285</v>
      </c>
      <c r="E984" s="48" t="s">
        <v>2075</v>
      </c>
    </row>
    <row r="985" spans="1:5" ht="33" customHeight="1">
      <c r="A985" s="45">
        <v>979</v>
      </c>
      <c r="B985" s="47" t="s">
        <v>4286</v>
      </c>
      <c r="C985" s="47" t="s">
        <v>3136</v>
      </c>
      <c r="D985" s="47" t="s">
        <v>4286</v>
      </c>
      <c r="E985" s="48" t="s">
        <v>3136</v>
      </c>
    </row>
    <row r="986" spans="1:5" ht="33" customHeight="1">
      <c r="A986" s="45">
        <v>980</v>
      </c>
      <c r="B986" s="47" t="s">
        <v>4287</v>
      </c>
      <c r="C986" s="47" t="s">
        <v>319</v>
      </c>
      <c r="D986" s="47" t="s">
        <v>4287</v>
      </c>
      <c r="E986" s="48" t="s">
        <v>319</v>
      </c>
    </row>
    <row r="987" spans="1:5" ht="33" customHeight="1">
      <c r="A987" s="45">
        <v>981</v>
      </c>
      <c r="B987" s="47" t="s">
        <v>4288</v>
      </c>
      <c r="C987" s="47" t="s">
        <v>1396</v>
      </c>
      <c r="D987" s="47" t="s">
        <v>4288</v>
      </c>
      <c r="E987" s="48" t="s">
        <v>1396</v>
      </c>
    </row>
    <row r="988" spans="1:5" ht="33" customHeight="1">
      <c r="A988" s="45">
        <v>982</v>
      </c>
      <c r="B988" s="47" t="s">
        <v>4289</v>
      </c>
      <c r="C988" s="47" t="s">
        <v>322</v>
      </c>
      <c r="D988" s="47" t="s">
        <v>4289</v>
      </c>
      <c r="E988" s="48" t="s">
        <v>322</v>
      </c>
    </row>
    <row r="989" spans="1:47" s="49" customFormat="1" ht="33" customHeight="1">
      <c r="A989" s="45">
        <v>983</v>
      </c>
      <c r="B989" s="47" t="s">
        <v>1096</v>
      </c>
      <c r="C989" s="47" t="s">
        <v>3137</v>
      </c>
      <c r="D989" s="47" t="s">
        <v>1096</v>
      </c>
      <c r="E989" s="48" t="s">
        <v>3137</v>
      </c>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c r="AG989" s="30"/>
      <c r="AH989" s="30"/>
      <c r="AI989" s="30"/>
      <c r="AJ989" s="30"/>
      <c r="AK989" s="30"/>
      <c r="AL989" s="30"/>
      <c r="AM989" s="30"/>
      <c r="AN989" s="30"/>
      <c r="AO989" s="30"/>
      <c r="AP989" s="30"/>
      <c r="AQ989" s="30"/>
      <c r="AR989" s="30"/>
      <c r="AS989" s="30"/>
      <c r="AT989" s="30"/>
      <c r="AU989" s="30"/>
    </row>
    <row r="990" spans="1:5" ht="33" customHeight="1">
      <c r="A990" s="45">
        <v>984</v>
      </c>
      <c r="B990" s="47" t="s">
        <v>910</v>
      </c>
      <c r="C990" s="47" t="s">
        <v>1026</v>
      </c>
      <c r="D990" s="47" t="s">
        <v>910</v>
      </c>
      <c r="E990" s="48" t="s">
        <v>1026</v>
      </c>
    </row>
    <row r="991" spans="1:5" ht="33" customHeight="1">
      <c r="A991" s="45">
        <v>985</v>
      </c>
      <c r="B991" s="47" t="s">
        <v>1963</v>
      </c>
      <c r="C991" s="47" t="s">
        <v>1964</v>
      </c>
      <c r="D991" s="47" t="s">
        <v>1963</v>
      </c>
      <c r="E991" s="48" t="s">
        <v>1964</v>
      </c>
    </row>
    <row r="992" spans="1:5" ht="33" customHeight="1">
      <c r="A992" s="45">
        <v>986</v>
      </c>
      <c r="B992" s="47" t="s">
        <v>4290</v>
      </c>
      <c r="C992" s="47" t="s">
        <v>636</v>
      </c>
      <c r="D992" s="47" t="s">
        <v>4290</v>
      </c>
      <c r="E992" s="48" t="s">
        <v>636</v>
      </c>
    </row>
    <row r="993" spans="1:5" ht="33" customHeight="1">
      <c r="A993" s="45">
        <v>987</v>
      </c>
      <c r="B993" s="47" t="s">
        <v>4291</v>
      </c>
      <c r="C993" s="47" t="s">
        <v>1189</v>
      </c>
      <c r="D993" s="47" t="s">
        <v>4291</v>
      </c>
      <c r="E993" s="48" t="s">
        <v>1189</v>
      </c>
    </row>
    <row r="994" spans="1:47" s="49" customFormat="1" ht="33" customHeight="1">
      <c r="A994" s="45">
        <v>988</v>
      </c>
      <c r="B994" s="47" t="s">
        <v>3138</v>
      </c>
      <c r="C994" s="47" t="s">
        <v>3139</v>
      </c>
      <c r="D994" s="47" t="s">
        <v>3138</v>
      </c>
      <c r="E994" s="48" t="s">
        <v>3139</v>
      </c>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c r="AG994" s="30"/>
      <c r="AH994" s="30"/>
      <c r="AI994" s="30"/>
      <c r="AJ994" s="30"/>
      <c r="AK994" s="30"/>
      <c r="AL994" s="30"/>
      <c r="AM994" s="30"/>
      <c r="AN994" s="30"/>
      <c r="AO994" s="30"/>
      <c r="AP994" s="30"/>
      <c r="AQ994" s="30"/>
      <c r="AR994" s="30"/>
      <c r="AS994" s="30"/>
      <c r="AT994" s="30"/>
      <c r="AU994" s="30"/>
    </row>
    <row r="995" spans="1:5" ht="33" customHeight="1">
      <c r="A995" s="45">
        <v>989</v>
      </c>
      <c r="B995" s="47" t="s">
        <v>910</v>
      </c>
      <c r="C995" s="47" t="s">
        <v>911</v>
      </c>
      <c r="D995" s="47" t="s">
        <v>910</v>
      </c>
      <c r="E995" s="48" t="s">
        <v>911</v>
      </c>
    </row>
    <row r="996" spans="1:5" ht="33" customHeight="1">
      <c r="A996" s="45">
        <v>990</v>
      </c>
      <c r="B996" s="47" t="s">
        <v>4292</v>
      </c>
      <c r="C996" s="47" t="s">
        <v>877</v>
      </c>
      <c r="D996" s="47" t="s">
        <v>4292</v>
      </c>
      <c r="E996" s="48" t="s">
        <v>877</v>
      </c>
    </row>
    <row r="997" spans="1:5" ht="33" customHeight="1">
      <c r="A997" s="45">
        <v>991</v>
      </c>
      <c r="B997" s="47" t="s">
        <v>4293</v>
      </c>
      <c r="C997" s="47" t="s">
        <v>1202</v>
      </c>
      <c r="D997" s="47" t="s">
        <v>4293</v>
      </c>
      <c r="E997" s="48" t="s">
        <v>1202</v>
      </c>
    </row>
    <row r="998" spans="1:5" ht="33" customHeight="1">
      <c r="A998" s="45">
        <v>992</v>
      </c>
      <c r="B998" s="47" t="s">
        <v>4294</v>
      </c>
      <c r="C998" s="47" t="s">
        <v>3143</v>
      </c>
      <c r="D998" s="47" t="s">
        <v>4294</v>
      </c>
      <c r="E998" s="48" t="s">
        <v>3143</v>
      </c>
    </row>
    <row r="999" spans="1:47" s="49" customFormat="1" ht="33" customHeight="1">
      <c r="A999" s="45">
        <v>993</v>
      </c>
      <c r="B999" s="47" t="s">
        <v>1096</v>
      </c>
      <c r="C999" s="47" t="s">
        <v>3144</v>
      </c>
      <c r="D999" s="47" t="s">
        <v>1096</v>
      </c>
      <c r="E999" s="48" t="s">
        <v>3144</v>
      </c>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c r="AF999" s="30"/>
      <c r="AG999" s="30"/>
      <c r="AH999" s="30"/>
      <c r="AI999" s="30"/>
      <c r="AJ999" s="30"/>
      <c r="AK999" s="30"/>
      <c r="AL999" s="30"/>
      <c r="AM999" s="30"/>
      <c r="AN999" s="30"/>
      <c r="AO999" s="30"/>
      <c r="AP999" s="30"/>
      <c r="AQ999" s="30"/>
      <c r="AR999" s="30"/>
      <c r="AS999" s="30"/>
      <c r="AT999" s="30"/>
      <c r="AU999" s="30"/>
    </row>
    <row r="1000" spans="1:5" ht="33" customHeight="1">
      <c r="A1000" s="45">
        <v>994</v>
      </c>
      <c r="B1000" s="47" t="s">
        <v>4295</v>
      </c>
      <c r="C1000" s="47" t="s">
        <v>186</v>
      </c>
      <c r="D1000" s="47" t="s">
        <v>4295</v>
      </c>
      <c r="E1000" s="48" t="s">
        <v>186</v>
      </c>
    </row>
    <row r="1001" spans="1:5" ht="33" customHeight="1">
      <c r="A1001" s="45">
        <v>995</v>
      </c>
      <c r="B1001" s="47" t="s">
        <v>4296</v>
      </c>
      <c r="C1001" s="47" t="s">
        <v>490</v>
      </c>
      <c r="D1001" s="47" t="s">
        <v>4296</v>
      </c>
      <c r="E1001" s="48" t="s">
        <v>490</v>
      </c>
    </row>
    <row r="1002" spans="1:47" s="49" customFormat="1" ht="33" customHeight="1">
      <c r="A1002" s="45">
        <v>996</v>
      </c>
      <c r="B1002" s="47" t="s">
        <v>1096</v>
      </c>
      <c r="C1002" s="47" t="s">
        <v>3147</v>
      </c>
      <c r="D1002" s="47" t="s">
        <v>1096</v>
      </c>
      <c r="E1002" s="48" t="s">
        <v>3147</v>
      </c>
      <c r="F1002" s="30"/>
      <c r="G1002" s="30"/>
      <c r="H1002" s="30"/>
      <c r="I1002" s="30"/>
      <c r="J1002" s="30"/>
      <c r="K1002" s="30"/>
      <c r="L1002" s="30"/>
      <c r="M1002" s="30"/>
      <c r="N1002" s="30"/>
      <c r="O1002" s="30"/>
      <c r="P1002" s="30"/>
      <c r="Q1002" s="30"/>
      <c r="R1002" s="30"/>
      <c r="S1002" s="30"/>
      <c r="T1002" s="30"/>
      <c r="U1002" s="30"/>
      <c r="V1002" s="30"/>
      <c r="W1002" s="30"/>
      <c r="X1002" s="30"/>
      <c r="Y1002" s="30"/>
      <c r="Z1002" s="30"/>
      <c r="AA1002" s="30"/>
      <c r="AB1002" s="30"/>
      <c r="AC1002" s="30"/>
      <c r="AD1002" s="30"/>
      <c r="AE1002" s="30"/>
      <c r="AF1002" s="30"/>
      <c r="AG1002" s="30"/>
      <c r="AH1002" s="30"/>
      <c r="AI1002" s="30"/>
      <c r="AJ1002" s="30"/>
      <c r="AK1002" s="30"/>
      <c r="AL1002" s="30"/>
      <c r="AM1002" s="30"/>
      <c r="AN1002" s="30"/>
      <c r="AO1002" s="30"/>
      <c r="AP1002" s="30"/>
      <c r="AQ1002" s="30"/>
      <c r="AR1002" s="30"/>
      <c r="AS1002" s="30"/>
      <c r="AT1002" s="30"/>
      <c r="AU1002" s="30"/>
    </row>
    <row r="1003" spans="1:47" s="55" customFormat="1" ht="33" customHeight="1">
      <c r="A1003" s="45">
        <v>997</v>
      </c>
      <c r="B1003" s="47" t="s">
        <v>4297</v>
      </c>
      <c r="C1003" s="47" t="s">
        <v>3151</v>
      </c>
      <c r="D1003" s="47" t="s">
        <v>4297</v>
      </c>
      <c r="E1003" s="48" t="s">
        <v>3151</v>
      </c>
      <c r="F1003" s="30"/>
      <c r="G1003" s="30"/>
      <c r="H1003" s="30"/>
      <c r="I1003" s="30"/>
      <c r="J1003" s="30"/>
      <c r="K1003" s="30"/>
      <c r="L1003" s="30"/>
      <c r="M1003" s="30"/>
      <c r="N1003" s="30"/>
      <c r="O1003" s="30"/>
      <c r="P1003" s="30"/>
      <c r="Q1003" s="30"/>
      <c r="R1003" s="30"/>
      <c r="S1003" s="30"/>
      <c r="T1003" s="30"/>
      <c r="U1003" s="30"/>
      <c r="V1003" s="30"/>
      <c r="W1003" s="30"/>
      <c r="X1003" s="30"/>
      <c r="Y1003" s="30"/>
      <c r="Z1003" s="30"/>
      <c r="AA1003" s="30"/>
      <c r="AB1003" s="30"/>
      <c r="AC1003" s="30"/>
      <c r="AD1003" s="30"/>
      <c r="AE1003" s="30"/>
      <c r="AF1003" s="30"/>
      <c r="AG1003" s="30"/>
      <c r="AH1003" s="30"/>
      <c r="AI1003" s="30"/>
      <c r="AJ1003" s="30"/>
      <c r="AK1003" s="30"/>
      <c r="AL1003" s="30"/>
      <c r="AM1003" s="30"/>
      <c r="AN1003" s="30"/>
      <c r="AO1003" s="30"/>
      <c r="AP1003" s="30"/>
      <c r="AQ1003" s="30"/>
      <c r="AR1003" s="30"/>
      <c r="AS1003" s="30"/>
      <c r="AT1003" s="30"/>
      <c r="AU1003" s="30"/>
    </row>
    <row r="1004" spans="1:5" ht="33" customHeight="1">
      <c r="A1004" s="45">
        <v>998</v>
      </c>
      <c r="B1004" s="47" t="s">
        <v>4298</v>
      </c>
      <c r="C1004" s="47" t="s">
        <v>1317</v>
      </c>
      <c r="D1004" s="47" t="s">
        <v>4298</v>
      </c>
      <c r="E1004" s="48" t="s">
        <v>1317</v>
      </c>
    </row>
    <row r="1005" spans="1:47" s="55" customFormat="1" ht="33" customHeight="1">
      <c r="A1005" s="45">
        <v>999</v>
      </c>
      <c r="B1005" s="47" t="s">
        <v>3152</v>
      </c>
      <c r="C1005" s="47" t="s">
        <v>3153</v>
      </c>
      <c r="D1005" s="47" t="s">
        <v>3152</v>
      </c>
      <c r="E1005" s="48" t="s">
        <v>3153</v>
      </c>
      <c r="F1005" s="30"/>
      <c r="G1005" s="30"/>
      <c r="H1005" s="30"/>
      <c r="I1005" s="30"/>
      <c r="J1005" s="30"/>
      <c r="K1005" s="30"/>
      <c r="L1005" s="30"/>
      <c r="M1005" s="30"/>
      <c r="N1005" s="30"/>
      <c r="O1005" s="30"/>
      <c r="P1005" s="30"/>
      <c r="Q1005" s="30"/>
      <c r="R1005" s="30"/>
      <c r="S1005" s="30"/>
      <c r="T1005" s="30"/>
      <c r="U1005" s="30"/>
      <c r="V1005" s="30"/>
      <c r="W1005" s="30"/>
      <c r="X1005" s="30"/>
      <c r="Y1005" s="30"/>
      <c r="Z1005" s="30"/>
      <c r="AA1005" s="30"/>
      <c r="AB1005" s="30"/>
      <c r="AC1005" s="30"/>
      <c r="AD1005" s="30"/>
      <c r="AE1005" s="30"/>
      <c r="AF1005" s="30"/>
      <c r="AG1005" s="30"/>
      <c r="AH1005" s="30"/>
      <c r="AI1005" s="30"/>
      <c r="AJ1005" s="30"/>
      <c r="AK1005" s="30"/>
      <c r="AL1005" s="30"/>
      <c r="AM1005" s="30"/>
      <c r="AN1005" s="30"/>
      <c r="AO1005" s="30"/>
      <c r="AP1005" s="30"/>
      <c r="AQ1005" s="30"/>
      <c r="AR1005" s="30"/>
      <c r="AS1005" s="30"/>
      <c r="AT1005" s="30"/>
      <c r="AU1005" s="30"/>
    </row>
    <row r="1006" spans="1:47" s="49" customFormat="1" ht="33" customHeight="1">
      <c r="A1006" s="45">
        <v>1000</v>
      </c>
      <c r="B1006" s="47" t="s">
        <v>1096</v>
      </c>
      <c r="C1006" s="47" t="s">
        <v>3154</v>
      </c>
      <c r="D1006" s="47" t="s">
        <v>1096</v>
      </c>
      <c r="E1006" s="48" t="s">
        <v>3154</v>
      </c>
      <c r="F1006" s="30"/>
      <c r="G1006" s="30"/>
      <c r="H1006" s="30"/>
      <c r="I1006" s="30"/>
      <c r="J1006" s="30"/>
      <c r="K1006" s="30"/>
      <c r="L1006" s="30"/>
      <c r="M1006" s="30"/>
      <c r="N1006" s="30"/>
      <c r="O1006" s="30"/>
      <c r="P1006" s="30"/>
      <c r="Q1006" s="30"/>
      <c r="R1006" s="30"/>
      <c r="S1006" s="30"/>
      <c r="T1006" s="30"/>
      <c r="U1006" s="30"/>
      <c r="V1006" s="30"/>
      <c r="W1006" s="30"/>
      <c r="X1006" s="30"/>
      <c r="Y1006" s="30"/>
      <c r="Z1006" s="30"/>
      <c r="AA1006" s="30"/>
      <c r="AB1006" s="30"/>
      <c r="AC1006" s="30"/>
      <c r="AD1006" s="30"/>
      <c r="AE1006" s="30"/>
      <c r="AF1006" s="30"/>
      <c r="AG1006" s="30"/>
      <c r="AH1006" s="30"/>
      <c r="AI1006" s="30"/>
      <c r="AJ1006" s="30"/>
      <c r="AK1006" s="30"/>
      <c r="AL1006" s="30"/>
      <c r="AM1006" s="30"/>
      <c r="AN1006" s="30"/>
      <c r="AO1006" s="30"/>
      <c r="AP1006" s="30"/>
      <c r="AQ1006" s="30"/>
      <c r="AR1006" s="30"/>
      <c r="AS1006" s="30"/>
      <c r="AT1006" s="30"/>
      <c r="AU1006" s="30"/>
    </row>
    <row r="1007" spans="1:5" ht="33" customHeight="1">
      <c r="A1007" s="45">
        <v>1001</v>
      </c>
      <c r="B1007" s="47" t="s">
        <v>209</v>
      </c>
      <c r="C1007" s="47" t="s">
        <v>210</v>
      </c>
      <c r="D1007" s="47" t="s">
        <v>209</v>
      </c>
      <c r="E1007" s="48" t="s">
        <v>210</v>
      </c>
    </row>
    <row r="1008" spans="1:5" ht="33" customHeight="1">
      <c r="A1008" s="45">
        <v>1002</v>
      </c>
      <c r="B1008" s="47" t="s">
        <v>140</v>
      </c>
      <c r="C1008" s="47" t="s">
        <v>141</v>
      </c>
      <c r="D1008" s="47" t="s">
        <v>140</v>
      </c>
      <c r="E1008" s="48" t="s">
        <v>141</v>
      </c>
    </row>
    <row r="1009" spans="1:47" s="49" customFormat="1" ht="33" customHeight="1">
      <c r="A1009" s="45">
        <v>1003</v>
      </c>
      <c r="B1009" s="47" t="s">
        <v>3159</v>
      </c>
      <c r="C1009" s="47" t="s">
        <v>3160</v>
      </c>
      <c r="D1009" s="47" t="s">
        <v>3159</v>
      </c>
      <c r="E1009" s="48" t="s">
        <v>3160</v>
      </c>
      <c r="F1009" s="30"/>
      <c r="G1009" s="30"/>
      <c r="H1009" s="30"/>
      <c r="I1009" s="30"/>
      <c r="J1009" s="30"/>
      <c r="K1009" s="30"/>
      <c r="L1009" s="30"/>
      <c r="M1009" s="30"/>
      <c r="N1009" s="30"/>
      <c r="O1009" s="30"/>
      <c r="P1009" s="30"/>
      <c r="Q1009" s="30"/>
      <c r="R1009" s="30"/>
      <c r="S1009" s="30"/>
      <c r="T1009" s="30"/>
      <c r="U1009" s="30"/>
      <c r="V1009" s="30"/>
      <c r="W1009" s="30"/>
      <c r="X1009" s="30"/>
      <c r="Y1009" s="30"/>
      <c r="Z1009" s="30"/>
      <c r="AA1009" s="30"/>
      <c r="AB1009" s="30"/>
      <c r="AC1009" s="30"/>
      <c r="AD1009" s="30"/>
      <c r="AE1009" s="30"/>
      <c r="AF1009" s="30"/>
      <c r="AG1009" s="30"/>
      <c r="AH1009" s="30"/>
      <c r="AI1009" s="30"/>
      <c r="AJ1009" s="30"/>
      <c r="AK1009" s="30"/>
      <c r="AL1009" s="30"/>
      <c r="AM1009" s="30"/>
      <c r="AN1009" s="30"/>
      <c r="AO1009" s="30"/>
      <c r="AP1009" s="30"/>
      <c r="AQ1009" s="30"/>
      <c r="AR1009" s="30"/>
      <c r="AS1009" s="30"/>
      <c r="AT1009" s="30"/>
      <c r="AU1009" s="30"/>
    </row>
    <row r="1010" spans="1:5" ht="33" customHeight="1">
      <c r="A1010" s="45">
        <v>1004</v>
      </c>
      <c r="B1010" s="47" t="s">
        <v>48</v>
      </c>
      <c r="C1010" s="47" t="s">
        <v>49</v>
      </c>
      <c r="D1010" s="47" t="s">
        <v>48</v>
      </c>
      <c r="E1010" s="48" t="s">
        <v>49</v>
      </c>
    </row>
    <row r="1011" spans="1:5" ht="33" customHeight="1">
      <c r="A1011" s="45">
        <v>1005</v>
      </c>
      <c r="B1011" s="47" t="s">
        <v>4299</v>
      </c>
      <c r="C1011" s="47" t="s">
        <v>2122</v>
      </c>
      <c r="D1011" s="47" t="s">
        <v>4299</v>
      </c>
      <c r="E1011" s="48" t="s">
        <v>2122</v>
      </c>
    </row>
    <row r="1012" spans="1:5" ht="33" customHeight="1">
      <c r="A1012" s="45">
        <v>1006</v>
      </c>
      <c r="B1012" s="47" t="s">
        <v>2017</v>
      </c>
      <c r="C1012" s="47" t="s">
        <v>2018</v>
      </c>
      <c r="D1012" s="47" t="s">
        <v>2017</v>
      </c>
      <c r="E1012" s="48" t="s">
        <v>2018</v>
      </c>
    </row>
    <row r="1013" spans="1:5" ht="33" customHeight="1">
      <c r="A1013" s="45">
        <v>1007</v>
      </c>
      <c r="B1013" s="47" t="s">
        <v>4300</v>
      </c>
      <c r="C1013" s="47" t="s">
        <v>685</v>
      </c>
      <c r="D1013" s="47" t="s">
        <v>4300</v>
      </c>
      <c r="E1013" s="48" t="s">
        <v>685</v>
      </c>
    </row>
    <row r="1014" spans="1:5" ht="33" customHeight="1">
      <c r="A1014" s="45">
        <v>1008</v>
      </c>
      <c r="B1014" s="47" t="s">
        <v>4301</v>
      </c>
      <c r="C1014" s="47" t="s">
        <v>944</v>
      </c>
      <c r="D1014" s="47" t="s">
        <v>4301</v>
      </c>
      <c r="E1014" s="48" t="s">
        <v>944</v>
      </c>
    </row>
    <row r="1015" spans="1:5" ht="33" customHeight="1">
      <c r="A1015" s="45">
        <v>1009</v>
      </c>
      <c r="B1015" s="47" t="s">
        <v>4302</v>
      </c>
      <c r="C1015" s="47" t="s">
        <v>94</v>
      </c>
      <c r="D1015" s="47" t="s">
        <v>4302</v>
      </c>
      <c r="E1015" s="48" t="s">
        <v>94</v>
      </c>
    </row>
    <row r="1016" spans="1:5" ht="33" customHeight="1">
      <c r="A1016" s="45">
        <v>1010</v>
      </c>
      <c r="B1016" s="47" t="s">
        <v>4303</v>
      </c>
      <c r="C1016" s="47" t="s">
        <v>440</v>
      </c>
      <c r="D1016" s="47" t="s">
        <v>4303</v>
      </c>
      <c r="E1016" s="48" t="s">
        <v>440</v>
      </c>
    </row>
    <row r="1017" spans="1:5" ht="33" customHeight="1">
      <c r="A1017" s="45">
        <v>1011</v>
      </c>
      <c r="B1017" s="47" t="s">
        <v>4304</v>
      </c>
      <c r="C1017" s="47" t="s">
        <v>144</v>
      </c>
      <c r="D1017" s="47" t="s">
        <v>4304</v>
      </c>
      <c r="E1017" s="48" t="s">
        <v>144</v>
      </c>
    </row>
    <row r="1018" spans="1:5" ht="33" customHeight="1">
      <c r="A1018" s="45">
        <v>1012</v>
      </c>
      <c r="B1018" s="47" t="s">
        <v>4305</v>
      </c>
      <c r="C1018" s="47" t="s">
        <v>1974</v>
      </c>
      <c r="D1018" s="47" t="s">
        <v>4305</v>
      </c>
      <c r="E1018" s="48" t="s">
        <v>1974</v>
      </c>
    </row>
    <row r="1019" spans="1:5" ht="33" customHeight="1">
      <c r="A1019" s="45">
        <v>1013</v>
      </c>
      <c r="B1019" s="47" t="s">
        <v>4306</v>
      </c>
      <c r="C1019" s="47" t="s">
        <v>660</v>
      </c>
      <c r="D1019" s="47" t="s">
        <v>4306</v>
      </c>
      <c r="E1019" s="48" t="s">
        <v>660</v>
      </c>
    </row>
    <row r="1020" spans="1:5" ht="33" customHeight="1">
      <c r="A1020" s="45">
        <v>1014</v>
      </c>
      <c r="B1020" s="47" t="s">
        <v>4307</v>
      </c>
      <c r="C1020" s="47" t="s">
        <v>551</v>
      </c>
      <c r="D1020" s="47" t="s">
        <v>4307</v>
      </c>
      <c r="E1020" s="48" t="s">
        <v>551</v>
      </c>
    </row>
    <row r="1021" spans="1:5" ht="33" customHeight="1">
      <c r="A1021" s="45">
        <v>1015</v>
      </c>
      <c r="B1021" s="47" t="s">
        <v>4308</v>
      </c>
      <c r="C1021" s="47" t="s">
        <v>584</v>
      </c>
      <c r="D1021" s="47" t="s">
        <v>4308</v>
      </c>
      <c r="E1021" s="48" t="s">
        <v>584</v>
      </c>
    </row>
    <row r="1022" spans="1:47" s="49" customFormat="1" ht="33" customHeight="1">
      <c r="A1022" s="45">
        <v>1016</v>
      </c>
      <c r="B1022" s="47" t="s">
        <v>3164</v>
      </c>
      <c r="C1022" s="47" t="s">
        <v>3165</v>
      </c>
      <c r="D1022" s="47" t="s">
        <v>3164</v>
      </c>
      <c r="E1022" s="48" t="s">
        <v>3165</v>
      </c>
      <c r="F1022" s="30"/>
      <c r="G1022" s="30"/>
      <c r="H1022" s="30"/>
      <c r="I1022" s="30"/>
      <c r="J1022" s="30"/>
      <c r="K1022" s="30"/>
      <c r="L1022" s="30"/>
      <c r="M1022" s="30"/>
      <c r="N1022" s="30"/>
      <c r="O1022" s="30"/>
      <c r="P1022" s="30"/>
      <c r="Q1022" s="30"/>
      <c r="R1022" s="30"/>
      <c r="S1022" s="30"/>
      <c r="T1022" s="30"/>
      <c r="U1022" s="30"/>
      <c r="V1022" s="30"/>
      <c r="W1022" s="30"/>
      <c r="X1022" s="30"/>
      <c r="Y1022" s="30"/>
      <c r="Z1022" s="30"/>
      <c r="AA1022" s="30"/>
      <c r="AB1022" s="30"/>
      <c r="AC1022" s="30"/>
      <c r="AD1022" s="30"/>
      <c r="AE1022" s="30"/>
      <c r="AF1022" s="30"/>
      <c r="AG1022" s="30"/>
      <c r="AH1022" s="30"/>
      <c r="AI1022" s="30"/>
      <c r="AJ1022" s="30"/>
      <c r="AK1022" s="30"/>
      <c r="AL1022" s="30"/>
      <c r="AM1022" s="30"/>
      <c r="AN1022" s="30"/>
      <c r="AO1022" s="30"/>
      <c r="AP1022" s="30"/>
      <c r="AQ1022" s="30"/>
      <c r="AR1022" s="30"/>
      <c r="AS1022" s="30"/>
      <c r="AT1022" s="30"/>
      <c r="AU1022" s="30"/>
    </row>
    <row r="1023" spans="1:5" ht="33" customHeight="1">
      <c r="A1023" s="45">
        <v>1017</v>
      </c>
      <c r="B1023" s="47" t="s">
        <v>4309</v>
      </c>
      <c r="C1023" s="47" t="s">
        <v>3167</v>
      </c>
      <c r="D1023" s="47" t="s">
        <v>4309</v>
      </c>
      <c r="E1023" s="48" t="s">
        <v>3167</v>
      </c>
    </row>
    <row r="1024" spans="1:5" ht="33" customHeight="1">
      <c r="A1024" s="45">
        <v>1018</v>
      </c>
      <c r="B1024" s="47" t="s">
        <v>4310</v>
      </c>
      <c r="C1024" s="47" t="s">
        <v>136</v>
      </c>
      <c r="D1024" s="47" t="s">
        <v>4310</v>
      </c>
      <c r="E1024" s="48" t="s">
        <v>136</v>
      </c>
    </row>
    <row r="1025" spans="1:5" ht="33" customHeight="1">
      <c r="A1025" s="45">
        <v>1019</v>
      </c>
      <c r="B1025" s="47" t="s">
        <v>4311</v>
      </c>
      <c r="C1025" s="47" t="s">
        <v>390</v>
      </c>
      <c r="D1025" s="47" t="s">
        <v>4311</v>
      </c>
      <c r="E1025" s="48" t="s">
        <v>390</v>
      </c>
    </row>
    <row r="1026" spans="1:5" ht="33" customHeight="1">
      <c r="A1026" s="45">
        <v>1020</v>
      </c>
      <c r="B1026" s="47" t="s">
        <v>4312</v>
      </c>
      <c r="C1026" s="47" t="s">
        <v>323</v>
      </c>
      <c r="D1026" s="47" t="s">
        <v>4312</v>
      </c>
      <c r="E1026" s="48" t="s">
        <v>323</v>
      </c>
    </row>
    <row r="1027" spans="1:5" ht="33" customHeight="1">
      <c r="A1027" s="45">
        <v>1021</v>
      </c>
      <c r="B1027" s="47" t="s">
        <v>4313</v>
      </c>
      <c r="C1027" s="47" t="s">
        <v>1028</v>
      </c>
      <c r="D1027" s="47" t="s">
        <v>4313</v>
      </c>
      <c r="E1027" s="48" t="s">
        <v>1028</v>
      </c>
    </row>
    <row r="1028" spans="1:5" ht="33" customHeight="1">
      <c r="A1028" s="45">
        <v>1022</v>
      </c>
      <c r="B1028" s="47" t="s">
        <v>4314</v>
      </c>
      <c r="C1028" s="47" t="s">
        <v>246</v>
      </c>
      <c r="D1028" s="47" t="s">
        <v>4314</v>
      </c>
      <c r="E1028" s="48" t="s">
        <v>246</v>
      </c>
    </row>
    <row r="1029" spans="1:5" ht="33" customHeight="1">
      <c r="A1029" s="45">
        <v>1023</v>
      </c>
      <c r="B1029" s="47" t="s">
        <v>4315</v>
      </c>
      <c r="C1029" s="47" t="s">
        <v>3169</v>
      </c>
      <c r="D1029" s="47" t="s">
        <v>4315</v>
      </c>
      <c r="E1029" s="48" t="s">
        <v>3169</v>
      </c>
    </row>
    <row r="1030" spans="1:5" ht="33" customHeight="1">
      <c r="A1030" s="45">
        <v>1024</v>
      </c>
      <c r="B1030" s="47" t="s">
        <v>4316</v>
      </c>
      <c r="C1030" s="47" t="s">
        <v>1128</v>
      </c>
      <c r="D1030" s="47" t="s">
        <v>4316</v>
      </c>
      <c r="E1030" s="48" t="s">
        <v>1128</v>
      </c>
    </row>
    <row r="1031" spans="1:47" s="49" customFormat="1" ht="33" customHeight="1">
      <c r="A1031" s="45">
        <v>1025</v>
      </c>
      <c r="B1031" s="47" t="s">
        <v>3170</v>
      </c>
      <c r="C1031" s="47" t="s">
        <v>3171</v>
      </c>
      <c r="D1031" s="47" t="s">
        <v>3170</v>
      </c>
      <c r="E1031" s="48" t="s">
        <v>3171</v>
      </c>
      <c r="F1031" s="30"/>
      <c r="G1031" s="30"/>
      <c r="H1031" s="30"/>
      <c r="I1031" s="30"/>
      <c r="J1031" s="30"/>
      <c r="K1031" s="30"/>
      <c r="L1031" s="30"/>
      <c r="M1031" s="30"/>
      <c r="N1031" s="30"/>
      <c r="O1031" s="30"/>
      <c r="P1031" s="30"/>
      <c r="Q1031" s="30"/>
      <c r="R1031" s="30"/>
      <c r="S1031" s="30"/>
      <c r="T1031" s="30"/>
      <c r="U1031" s="30"/>
      <c r="V1031" s="30"/>
      <c r="W1031" s="30"/>
      <c r="X1031" s="30"/>
      <c r="Y1031" s="30"/>
      <c r="Z1031" s="30"/>
      <c r="AA1031" s="30"/>
      <c r="AB1031" s="30"/>
      <c r="AC1031" s="30"/>
      <c r="AD1031" s="30"/>
      <c r="AE1031" s="30"/>
      <c r="AF1031" s="30"/>
      <c r="AG1031" s="30"/>
      <c r="AH1031" s="30"/>
      <c r="AI1031" s="30"/>
      <c r="AJ1031" s="30"/>
      <c r="AK1031" s="30"/>
      <c r="AL1031" s="30"/>
      <c r="AM1031" s="30"/>
      <c r="AN1031" s="30"/>
      <c r="AO1031" s="30"/>
      <c r="AP1031" s="30"/>
      <c r="AQ1031" s="30"/>
      <c r="AR1031" s="30"/>
      <c r="AS1031" s="30"/>
      <c r="AT1031" s="30"/>
      <c r="AU1031" s="30"/>
    </row>
    <row r="1032" spans="1:5" ht="33" customHeight="1">
      <c r="A1032" s="45">
        <v>1026</v>
      </c>
      <c r="B1032" s="47" t="s">
        <v>4317</v>
      </c>
      <c r="C1032" s="47" t="s">
        <v>672</v>
      </c>
      <c r="D1032" s="47" t="s">
        <v>4317</v>
      </c>
      <c r="E1032" s="48" t="s">
        <v>672</v>
      </c>
    </row>
    <row r="1033" spans="1:5" ht="33" customHeight="1">
      <c r="A1033" s="45">
        <v>1027</v>
      </c>
      <c r="B1033" s="47" t="s">
        <v>4318</v>
      </c>
      <c r="C1033" s="47" t="s">
        <v>179</v>
      </c>
      <c r="D1033" s="47" t="s">
        <v>4318</v>
      </c>
      <c r="E1033" s="48" t="s">
        <v>179</v>
      </c>
    </row>
    <row r="1034" spans="1:5" ht="33" customHeight="1">
      <c r="A1034" s="45">
        <v>1028</v>
      </c>
      <c r="B1034" s="47" t="s">
        <v>4319</v>
      </c>
      <c r="C1034" s="47" t="s">
        <v>1111</v>
      </c>
      <c r="D1034" s="47" t="s">
        <v>4319</v>
      </c>
      <c r="E1034" s="48" t="s">
        <v>1111</v>
      </c>
    </row>
    <row r="1035" spans="1:5" ht="33" customHeight="1">
      <c r="A1035" s="45">
        <v>1029</v>
      </c>
      <c r="B1035" s="47" t="s">
        <v>4320</v>
      </c>
      <c r="C1035" s="47" t="s">
        <v>576</v>
      </c>
      <c r="D1035" s="47" t="s">
        <v>4320</v>
      </c>
      <c r="E1035" s="48" t="s">
        <v>576</v>
      </c>
    </row>
    <row r="1036" spans="1:5" ht="33" customHeight="1">
      <c r="A1036" s="45">
        <v>1030</v>
      </c>
      <c r="B1036" s="47" t="s">
        <v>4321</v>
      </c>
      <c r="C1036" s="47" t="s">
        <v>317</v>
      </c>
      <c r="D1036" s="47" t="s">
        <v>4321</v>
      </c>
      <c r="E1036" s="48" t="s">
        <v>317</v>
      </c>
    </row>
    <row r="1037" spans="1:5" ht="33" customHeight="1">
      <c r="A1037" s="45">
        <v>1031</v>
      </c>
      <c r="B1037" s="47" t="s">
        <v>4322</v>
      </c>
      <c r="C1037" s="47" t="s">
        <v>24</v>
      </c>
      <c r="D1037" s="47" t="s">
        <v>4322</v>
      </c>
      <c r="E1037" s="48" t="s">
        <v>24</v>
      </c>
    </row>
    <row r="1038" spans="1:47" s="49" customFormat="1" ht="33" customHeight="1">
      <c r="A1038" s="45">
        <v>1032</v>
      </c>
      <c r="B1038" s="47" t="s">
        <v>3172</v>
      </c>
      <c r="C1038" s="47" t="s">
        <v>3173</v>
      </c>
      <c r="D1038" s="47" t="s">
        <v>3172</v>
      </c>
      <c r="E1038" s="48" t="s">
        <v>3173</v>
      </c>
      <c r="F1038" s="30"/>
      <c r="G1038" s="30"/>
      <c r="H1038" s="30"/>
      <c r="I1038" s="30"/>
      <c r="J1038" s="30"/>
      <c r="K1038" s="30"/>
      <c r="L1038" s="30"/>
      <c r="M1038" s="30"/>
      <c r="N1038" s="30"/>
      <c r="O1038" s="30"/>
      <c r="P1038" s="30"/>
      <c r="Q1038" s="30"/>
      <c r="R1038" s="30"/>
      <c r="S1038" s="30"/>
      <c r="T1038" s="30"/>
      <c r="U1038" s="30"/>
      <c r="V1038" s="30"/>
      <c r="W1038" s="30"/>
      <c r="X1038" s="30"/>
      <c r="Y1038" s="30"/>
      <c r="Z1038" s="30"/>
      <c r="AA1038" s="30"/>
      <c r="AB1038" s="30"/>
      <c r="AC1038" s="30"/>
      <c r="AD1038" s="30"/>
      <c r="AE1038" s="30"/>
      <c r="AF1038" s="30"/>
      <c r="AG1038" s="30"/>
      <c r="AH1038" s="30"/>
      <c r="AI1038" s="30"/>
      <c r="AJ1038" s="30"/>
      <c r="AK1038" s="30"/>
      <c r="AL1038" s="30"/>
      <c r="AM1038" s="30"/>
      <c r="AN1038" s="30"/>
      <c r="AO1038" s="30"/>
      <c r="AP1038" s="30"/>
      <c r="AQ1038" s="30"/>
      <c r="AR1038" s="30"/>
      <c r="AS1038" s="30"/>
      <c r="AT1038" s="30"/>
      <c r="AU1038" s="30"/>
    </row>
    <row r="1039" spans="1:5" ht="33" customHeight="1">
      <c r="A1039" s="45">
        <v>1033</v>
      </c>
      <c r="B1039" s="47" t="s">
        <v>4323</v>
      </c>
      <c r="C1039" s="47" t="s">
        <v>1392</v>
      </c>
      <c r="D1039" s="47" t="s">
        <v>4323</v>
      </c>
      <c r="E1039" s="48" t="s">
        <v>1392</v>
      </c>
    </row>
    <row r="1040" spans="1:5" ht="33" customHeight="1">
      <c r="A1040" s="45">
        <v>1034</v>
      </c>
      <c r="B1040" s="47" t="s">
        <v>4324</v>
      </c>
      <c r="C1040" s="47" t="s">
        <v>743</v>
      </c>
      <c r="D1040" s="47" t="s">
        <v>4324</v>
      </c>
      <c r="E1040" s="48" t="s">
        <v>743</v>
      </c>
    </row>
    <row r="1041" spans="1:5" ht="33" customHeight="1">
      <c r="A1041" s="45">
        <v>1035</v>
      </c>
      <c r="B1041" s="47" t="s">
        <v>4325</v>
      </c>
      <c r="C1041" s="47" t="s">
        <v>1367</v>
      </c>
      <c r="D1041" s="47" t="s">
        <v>4325</v>
      </c>
      <c r="E1041" s="48" t="s">
        <v>1367</v>
      </c>
    </row>
    <row r="1042" spans="1:5" ht="33" customHeight="1">
      <c r="A1042" s="45">
        <v>1036</v>
      </c>
      <c r="B1042" s="47" t="s">
        <v>4326</v>
      </c>
      <c r="C1042" s="47" t="s">
        <v>3175</v>
      </c>
      <c r="D1042" s="47" t="s">
        <v>4326</v>
      </c>
      <c r="E1042" s="48" t="s">
        <v>3175</v>
      </c>
    </row>
    <row r="1043" spans="1:47" s="49" customFormat="1" ht="33" customHeight="1">
      <c r="A1043" s="45">
        <v>1037</v>
      </c>
      <c r="B1043" s="47" t="s">
        <v>1096</v>
      </c>
      <c r="C1043" s="47" t="s">
        <v>3176</v>
      </c>
      <c r="D1043" s="47" t="s">
        <v>1096</v>
      </c>
      <c r="E1043" s="48" t="s">
        <v>3176</v>
      </c>
      <c r="F1043" s="30"/>
      <c r="G1043" s="30"/>
      <c r="H1043" s="30"/>
      <c r="I1043" s="30"/>
      <c r="J1043" s="30"/>
      <c r="K1043" s="30"/>
      <c r="L1043" s="30"/>
      <c r="M1043" s="30"/>
      <c r="N1043" s="30"/>
      <c r="O1043" s="30"/>
      <c r="P1043" s="30"/>
      <c r="Q1043" s="30"/>
      <c r="R1043" s="30"/>
      <c r="S1043" s="30"/>
      <c r="T1043" s="30"/>
      <c r="U1043" s="30"/>
      <c r="V1043" s="30"/>
      <c r="W1043" s="30"/>
      <c r="X1043" s="30"/>
      <c r="Y1043" s="30"/>
      <c r="Z1043" s="30"/>
      <c r="AA1043" s="30"/>
      <c r="AB1043" s="30"/>
      <c r="AC1043" s="30"/>
      <c r="AD1043" s="30"/>
      <c r="AE1043" s="30"/>
      <c r="AF1043" s="30"/>
      <c r="AG1043" s="30"/>
      <c r="AH1043" s="30"/>
      <c r="AI1043" s="30"/>
      <c r="AJ1043" s="30"/>
      <c r="AK1043" s="30"/>
      <c r="AL1043" s="30"/>
      <c r="AM1043" s="30"/>
      <c r="AN1043" s="30"/>
      <c r="AO1043" s="30"/>
      <c r="AP1043" s="30"/>
      <c r="AQ1043" s="30"/>
      <c r="AR1043" s="30"/>
      <c r="AS1043" s="30"/>
      <c r="AT1043" s="30"/>
      <c r="AU1043" s="30"/>
    </row>
    <row r="1044" spans="1:5" ht="33" customHeight="1">
      <c r="A1044" s="45">
        <v>1038</v>
      </c>
      <c r="B1044" s="47" t="s">
        <v>3177</v>
      </c>
      <c r="C1044" s="47" t="s">
        <v>3178</v>
      </c>
      <c r="D1044" s="47" t="s">
        <v>3177</v>
      </c>
      <c r="E1044" s="48">
        <v>831000</v>
      </c>
    </row>
    <row r="1045" spans="1:5" ht="33" customHeight="1">
      <c r="A1045" s="45">
        <v>1039</v>
      </c>
      <c r="B1045" s="47" t="s">
        <v>4327</v>
      </c>
      <c r="C1045" s="47" t="s">
        <v>261</v>
      </c>
      <c r="D1045" s="47" t="s">
        <v>4327</v>
      </c>
      <c r="E1045" s="48" t="s">
        <v>261</v>
      </c>
    </row>
    <row r="1046" spans="1:47" s="49" customFormat="1" ht="33" customHeight="1">
      <c r="A1046" s="45">
        <v>1040</v>
      </c>
      <c r="B1046" s="47" t="s">
        <v>3179</v>
      </c>
      <c r="C1046" s="47" t="s">
        <v>3180</v>
      </c>
      <c r="D1046" s="47" t="s">
        <v>3179</v>
      </c>
      <c r="E1046" s="48" t="s">
        <v>3180</v>
      </c>
      <c r="F1046" s="30"/>
      <c r="G1046" s="30"/>
      <c r="H1046" s="30"/>
      <c r="I1046" s="30"/>
      <c r="J1046" s="30"/>
      <c r="K1046" s="30"/>
      <c r="L1046" s="30"/>
      <c r="M1046" s="30"/>
      <c r="N1046" s="30"/>
      <c r="O1046" s="30"/>
      <c r="P1046" s="30"/>
      <c r="Q1046" s="30"/>
      <c r="R1046" s="30"/>
      <c r="S1046" s="30"/>
      <c r="T1046" s="30"/>
      <c r="U1046" s="30"/>
      <c r="V1046" s="30"/>
      <c r="W1046" s="30"/>
      <c r="X1046" s="30"/>
      <c r="Y1046" s="30"/>
      <c r="Z1046" s="30"/>
      <c r="AA1046" s="30"/>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row>
    <row r="1047" spans="1:5" ht="33" customHeight="1">
      <c r="A1047" s="45">
        <v>1041</v>
      </c>
      <c r="B1047" s="47" t="s">
        <v>4328</v>
      </c>
      <c r="C1047" s="47" t="s">
        <v>662</v>
      </c>
      <c r="D1047" s="47" t="s">
        <v>4328</v>
      </c>
      <c r="E1047" s="48" t="s">
        <v>662</v>
      </c>
    </row>
    <row r="1048" spans="1:47" s="49" customFormat="1" ht="33" customHeight="1">
      <c r="A1048" s="45">
        <v>1042</v>
      </c>
      <c r="B1048" s="47" t="s">
        <v>1096</v>
      </c>
      <c r="C1048" s="47" t="s">
        <v>3181</v>
      </c>
      <c r="D1048" s="47" t="s">
        <v>1096</v>
      </c>
      <c r="E1048" s="48" t="s">
        <v>3181</v>
      </c>
      <c r="F1048" s="30"/>
      <c r="G1048" s="30"/>
      <c r="H1048" s="30"/>
      <c r="I1048" s="30"/>
      <c r="J1048" s="30"/>
      <c r="K1048" s="30"/>
      <c r="L1048" s="30"/>
      <c r="M1048" s="30"/>
      <c r="N1048" s="30"/>
      <c r="O1048" s="30"/>
      <c r="P1048" s="30"/>
      <c r="Q1048" s="30"/>
      <c r="R1048" s="30"/>
      <c r="S1048" s="30"/>
      <c r="T1048" s="30"/>
      <c r="U1048" s="30"/>
      <c r="V1048" s="30"/>
      <c r="W1048" s="30"/>
      <c r="X1048" s="30"/>
      <c r="Y1048" s="30"/>
      <c r="Z1048" s="30"/>
      <c r="AA1048" s="30"/>
      <c r="AB1048" s="30"/>
      <c r="AC1048" s="30"/>
      <c r="AD1048" s="30"/>
      <c r="AE1048" s="30"/>
      <c r="AF1048" s="30"/>
      <c r="AG1048" s="30"/>
      <c r="AH1048" s="30"/>
      <c r="AI1048" s="30"/>
      <c r="AJ1048" s="30"/>
      <c r="AK1048" s="30"/>
      <c r="AL1048" s="30"/>
      <c r="AM1048" s="30"/>
      <c r="AN1048" s="30"/>
      <c r="AO1048" s="30"/>
      <c r="AP1048" s="30"/>
      <c r="AQ1048" s="30"/>
      <c r="AR1048" s="30"/>
      <c r="AS1048" s="30"/>
      <c r="AT1048" s="30"/>
      <c r="AU1048" s="30"/>
    </row>
    <row r="1049" spans="1:47" s="55" customFormat="1" ht="33" customHeight="1">
      <c r="A1049" s="45">
        <v>1043</v>
      </c>
      <c r="B1049" s="47" t="s">
        <v>3182</v>
      </c>
      <c r="C1049" s="47" t="s">
        <v>3183</v>
      </c>
      <c r="D1049" s="47" t="s">
        <v>3182</v>
      </c>
      <c r="E1049" s="48" t="s">
        <v>3183</v>
      </c>
      <c r="F1049" s="30"/>
      <c r="G1049" s="30"/>
      <c r="H1049" s="30"/>
      <c r="I1049" s="30"/>
      <c r="J1049" s="30"/>
      <c r="K1049" s="30"/>
      <c r="L1049" s="30"/>
      <c r="M1049" s="30"/>
      <c r="N1049" s="30"/>
      <c r="O1049" s="30"/>
      <c r="P1049" s="30"/>
      <c r="Q1049" s="30"/>
      <c r="R1049" s="30"/>
      <c r="S1049" s="30"/>
      <c r="T1049" s="30"/>
      <c r="U1049" s="30"/>
      <c r="V1049" s="30"/>
      <c r="W1049" s="30"/>
      <c r="X1049" s="30"/>
      <c r="Y1049" s="30"/>
      <c r="Z1049" s="30"/>
      <c r="AA1049" s="30"/>
      <c r="AB1049" s="30"/>
      <c r="AC1049" s="30"/>
      <c r="AD1049" s="30"/>
      <c r="AE1049" s="30"/>
      <c r="AF1049" s="30"/>
      <c r="AG1049" s="30"/>
      <c r="AH1049" s="30"/>
      <c r="AI1049" s="30"/>
      <c r="AJ1049" s="30"/>
      <c r="AK1049" s="30"/>
      <c r="AL1049" s="30"/>
      <c r="AM1049" s="30"/>
      <c r="AN1049" s="30"/>
      <c r="AO1049" s="30"/>
      <c r="AP1049" s="30"/>
      <c r="AQ1049" s="30"/>
      <c r="AR1049" s="30"/>
      <c r="AS1049" s="30"/>
      <c r="AT1049" s="30"/>
      <c r="AU1049" s="30"/>
    </row>
    <row r="1050" spans="1:47" s="49" customFormat="1" ht="33" customHeight="1">
      <c r="A1050" s="45">
        <v>1044</v>
      </c>
      <c r="B1050" s="47" t="s">
        <v>4329</v>
      </c>
      <c r="C1050" s="47" t="s">
        <v>3185</v>
      </c>
      <c r="D1050" s="47" t="s">
        <v>4329</v>
      </c>
      <c r="E1050" s="48" t="s">
        <v>3185</v>
      </c>
      <c r="F1050" s="30"/>
      <c r="G1050" s="30"/>
      <c r="H1050" s="30"/>
      <c r="I1050" s="30"/>
      <c r="J1050" s="30"/>
      <c r="K1050" s="30"/>
      <c r="L1050" s="30"/>
      <c r="M1050" s="30"/>
      <c r="N1050" s="30"/>
      <c r="O1050" s="30"/>
      <c r="P1050" s="30"/>
      <c r="Q1050" s="30"/>
      <c r="R1050" s="30"/>
      <c r="S1050" s="30"/>
      <c r="T1050" s="30"/>
      <c r="U1050" s="30"/>
      <c r="V1050" s="30"/>
      <c r="W1050" s="30"/>
      <c r="X1050" s="30"/>
      <c r="Y1050" s="30"/>
      <c r="Z1050" s="30"/>
      <c r="AA1050" s="30"/>
      <c r="AB1050" s="30"/>
      <c r="AC1050" s="30"/>
      <c r="AD1050" s="30"/>
      <c r="AE1050" s="30"/>
      <c r="AF1050" s="30"/>
      <c r="AG1050" s="30"/>
      <c r="AH1050" s="30"/>
      <c r="AI1050" s="30"/>
      <c r="AJ1050" s="30"/>
      <c r="AK1050" s="30"/>
      <c r="AL1050" s="30"/>
      <c r="AM1050" s="30"/>
      <c r="AN1050" s="30"/>
      <c r="AO1050" s="30"/>
      <c r="AP1050" s="30"/>
      <c r="AQ1050" s="30"/>
      <c r="AR1050" s="30"/>
      <c r="AS1050" s="30"/>
      <c r="AT1050" s="30"/>
      <c r="AU1050" s="30"/>
    </row>
    <row r="1051" spans="1:47" s="49" customFormat="1" ht="33" customHeight="1">
      <c r="A1051" s="45">
        <v>1045</v>
      </c>
      <c r="B1051" s="47" t="s">
        <v>4330</v>
      </c>
      <c r="C1051" s="47" t="s">
        <v>3186</v>
      </c>
      <c r="D1051" s="47" t="s">
        <v>4330</v>
      </c>
      <c r="E1051" s="48" t="s">
        <v>3186</v>
      </c>
      <c r="F1051" s="30"/>
      <c r="G1051" s="30"/>
      <c r="H1051" s="30"/>
      <c r="I1051" s="30"/>
      <c r="J1051" s="30"/>
      <c r="K1051" s="30"/>
      <c r="L1051" s="30"/>
      <c r="M1051" s="30"/>
      <c r="N1051" s="30"/>
      <c r="O1051" s="30"/>
      <c r="P1051" s="30"/>
      <c r="Q1051" s="30"/>
      <c r="R1051" s="30"/>
      <c r="S1051" s="30"/>
      <c r="T1051" s="30"/>
      <c r="U1051" s="30"/>
      <c r="V1051" s="30"/>
      <c r="W1051" s="30"/>
      <c r="X1051" s="30"/>
      <c r="Y1051" s="30"/>
      <c r="Z1051" s="30"/>
      <c r="AA1051" s="30"/>
      <c r="AB1051" s="30"/>
      <c r="AC1051" s="30"/>
      <c r="AD1051" s="30"/>
      <c r="AE1051" s="30"/>
      <c r="AF1051" s="30"/>
      <c r="AG1051" s="30"/>
      <c r="AH1051" s="30"/>
      <c r="AI1051" s="30"/>
      <c r="AJ1051" s="30"/>
      <c r="AK1051" s="30"/>
      <c r="AL1051" s="30"/>
      <c r="AM1051" s="30"/>
      <c r="AN1051" s="30"/>
      <c r="AO1051" s="30"/>
      <c r="AP1051" s="30"/>
      <c r="AQ1051" s="30"/>
      <c r="AR1051" s="30"/>
      <c r="AS1051" s="30"/>
      <c r="AT1051" s="30"/>
      <c r="AU1051" s="30"/>
    </row>
    <row r="1052" spans="1:47" s="55" customFormat="1" ht="33" customHeight="1">
      <c r="A1052" s="45">
        <v>1046</v>
      </c>
      <c r="B1052" s="47" t="s">
        <v>3187</v>
      </c>
      <c r="C1052" s="47" t="s">
        <v>3188</v>
      </c>
      <c r="D1052" s="47" t="s">
        <v>3187</v>
      </c>
      <c r="E1052" s="48" t="s">
        <v>3188</v>
      </c>
      <c r="F1052" s="30"/>
      <c r="G1052" s="30"/>
      <c r="H1052" s="30"/>
      <c r="I1052" s="30"/>
      <c r="J1052" s="30"/>
      <c r="K1052" s="30"/>
      <c r="L1052" s="30"/>
      <c r="M1052" s="30"/>
      <c r="N1052" s="30"/>
      <c r="O1052" s="30"/>
      <c r="P1052" s="30"/>
      <c r="Q1052" s="30"/>
      <c r="R1052" s="30"/>
      <c r="S1052" s="30"/>
      <c r="T1052" s="30"/>
      <c r="U1052" s="30"/>
      <c r="V1052" s="30"/>
      <c r="W1052" s="30"/>
      <c r="X1052" s="30"/>
      <c r="Y1052" s="30"/>
      <c r="Z1052" s="30"/>
      <c r="AA1052" s="30"/>
      <c r="AB1052" s="30"/>
      <c r="AC1052" s="30"/>
      <c r="AD1052" s="30"/>
      <c r="AE1052" s="30"/>
      <c r="AF1052" s="30"/>
      <c r="AG1052" s="30"/>
      <c r="AH1052" s="30"/>
      <c r="AI1052" s="30"/>
      <c r="AJ1052" s="30"/>
      <c r="AK1052" s="30"/>
      <c r="AL1052" s="30"/>
      <c r="AM1052" s="30"/>
      <c r="AN1052" s="30"/>
      <c r="AO1052" s="30"/>
      <c r="AP1052" s="30"/>
      <c r="AQ1052" s="30"/>
      <c r="AR1052" s="30"/>
      <c r="AS1052" s="30"/>
      <c r="AT1052" s="30"/>
      <c r="AU1052" s="30"/>
    </row>
    <row r="1053" spans="1:47" s="49" customFormat="1" ht="33" customHeight="1">
      <c r="A1053" s="45">
        <v>1047</v>
      </c>
      <c r="B1053" s="47" t="s">
        <v>3192</v>
      </c>
      <c r="C1053" s="47" t="s">
        <v>3193</v>
      </c>
      <c r="D1053" s="47" t="s">
        <v>3192</v>
      </c>
      <c r="E1053" s="48" t="s">
        <v>3193</v>
      </c>
      <c r="F1053" s="30"/>
      <c r="G1053" s="30"/>
      <c r="H1053" s="30"/>
      <c r="I1053" s="30"/>
      <c r="J1053" s="30"/>
      <c r="K1053" s="30"/>
      <c r="L1053" s="30"/>
      <c r="M1053" s="30"/>
      <c r="N1053" s="30"/>
      <c r="O1053" s="30"/>
      <c r="P1053" s="30"/>
      <c r="Q1053" s="30"/>
      <c r="R1053" s="30"/>
      <c r="S1053" s="30"/>
      <c r="T1053" s="30"/>
      <c r="U1053" s="30"/>
      <c r="V1053" s="30"/>
      <c r="W1053" s="30"/>
      <c r="X1053" s="30"/>
      <c r="Y1053" s="30"/>
      <c r="Z1053" s="30"/>
      <c r="AA1053" s="30"/>
      <c r="AB1053" s="30"/>
      <c r="AC1053" s="30"/>
      <c r="AD1053" s="30"/>
      <c r="AE1053" s="30"/>
      <c r="AF1053" s="30"/>
      <c r="AG1053" s="30"/>
      <c r="AH1053" s="30"/>
      <c r="AI1053" s="30"/>
      <c r="AJ1053" s="30"/>
      <c r="AK1053" s="30"/>
      <c r="AL1053" s="30"/>
      <c r="AM1053" s="30"/>
      <c r="AN1053" s="30"/>
      <c r="AO1053" s="30"/>
      <c r="AP1053" s="30"/>
      <c r="AQ1053" s="30"/>
      <c r="AR1053" s="30"/>
      <c r="AS1053" s="30"/>
      <c r="AT1053" s="30"/>
      <c r="AU1053" s="30"/>
    </row>
    <row r="1054" spans="1:47" s="55" customFormat="1" ht="33" customHeight="1">
      <c r="A1054" s="45">
        <v>1048</v>
      </c>
      <c r="B1054" s="47" t="s">
        <v>1096</v>
      </c>
      <c r="C1054" s="47" t="s">
        <v>3200</v>
      </c>
      <c r="D1054" s="47" t="s">
        <v>1096</v>
      </c>
      <c r="E1054" s="48" t="s">
        <v>3200</v>
      </c>
      <c r="F1054" s="30"/>
      <c r="G1054" s="30"/>
      <c r="H1054" s="30"/>
      <c r="I1054" s="30"/>
      <c r="J1054" s="30"/>
      <c r="K1054" s="30"/>
      <c r="L1054" s="30"/>
      <c r="M1054" s="30"/>
      <c r="N1054" s="30"/>
      <c r="O1054" s="30"/>
      <c r="P1054" s="30"/>
      <c r="Q1054" s="30"/>
      <c r="R1054" s="30"/>
      <c r="S1054" s="30"/>
      <c r="T1054" s="30"/>
      <c r="U1054" s="30"/>
      <c r="V1054" s="30"/>
      <c r="W1054" s="30"/>
      <c r="X1054" s="30"/>
      <c r="Y1054" s="30"/>
      <c r="Z1054" s="30"/>
      <c r="AA1054" s="30"/>
      <c r="AB1054" s="30"/>
      <c r="AC1054" s="30"/>
      <c r="AD1054" s="30"/>
      <c r="AE1054" s="30"/>
      <c r="AF1054" s="30"/>
      <c r="AG1054" s="30"/>
      <c r="AH1054" s="30"/>
      <c r="AI1054" s="30"/>
      <c r="AJ1054" s="30"/>
      <c r="AK1054" s="30"/>
      <c r="AL1054" s="30"/>
      <c r="AM1054" s="30"/>
      <c r="AN1054" s="30"/>
      <c r="AO1054" s="30"/>
      <c r="AP1054" s="30"/>
      <c r="AQ1054" s="30"/>
      <c r="AR1054" s="30"/>
      <c r="AS1054" s="30"/>
      <c r="AT1054" s="30"/>
      <c r="AU1054" s="30"/>
    </row>
    <row r="1055" spans="1:47" s="49" customFormat="1" ht="33" customHeight="1">
      <c r="A1055" s="45">
        <v>1049</v>
      </c>
      <c r="B1055" s="47" t="s">
        <v>3207</v>
      </c>
      <c r="C1055" s="47" t="s">
        <v>3208</v>
      </c>
      <c r="D1055" s="47" t="s">
        <v>3207</v>
      </c>
      <c r="E1055" s="48" t="s">
        <v>3208</v>
      </c>
      <c r="F1055" s="30"/>
      <c r="G1055" s="30"/>
      <c r="H1055" s="30"/>
      <c r="I1055" s="30"/>
      <c r="J1055" s="30"/>
      <c r="K1055" s="30"/>
      <c r="L1055" s="30"/>
      <c r="M1055" s="30"/>
      <c r="N1055" s="30"/>
      <c r="O1055" s="30"/>
      <c r="P1055" s="30"/>
      <c r="Q1055" s="30"/>
      <c r="R1055" s="30"/>
      <c r="S1055" s="30"/>
      <c r="T1055" s="30"/>
      <c r="U1055" s="30"/>
      <c r="V1055" s="30"/>
      <c r="W1055" s="30"/>
      <c r="X1055" s="30"/>
      <c r="Y1055" s="30"/>
      <c r="Z1055" s="30"/>
      <c r="AA1055" s="30"/>
      <c r="AB1055" s="30"/>
      <c r="AC1055" s="30"/>
      <c r="AD1055" s="30"/>
      <c r="AE1055" s="30"/>
      <c r="AF1055" s="30"/>
      <c r="AG1055" s="30"/>
      <c r="AH1055" s="30"/>
      <c r="AI1055" s="30"/>
      <c r="AJ1055" s="30"/>
      <c r="AK1055" s="30"/>
      <c r="AL1055" s="30"/>
      <c r="AM1055" s="30"/>
      <c r="AN1055" s="30"/>
      <c r="AO1055" s="30"/>
      <c r="AP1055" s="30"/>
      <c r="AQ1055" s="30"/>
      <c r="AR1055" s="30"/>
      <c r="AS1055" s="30"/>
      <c r="AT1055" s="30"/>
      <c r="AU1055" s="30"/>
    </row>
    <row r="1056" spans="1:47" s="55" customFormat="1" ht="33" customHeight="1">
      <c r="A1056" s="45">
        <v>1050</v>
      </c>
      <c r="B1056" s="47" t="s">
        <v>3209</v>
      </c>
      <c r="C1056" s="47" t="s">
        <v>3210</v>
      </c>
      <c r="D1056" s="47" t="s">
        <v>3209</v>
      </c>
      <c r="E1056" s="48" t="s">
        <v>3210</v>
      </c>
      <c r="F1056" s="30"/>
      <c r="G1056" s="30"/>
      <c r="H1056" s="30"/>
      <c r="I1056" s="30"/>
      <c r="J1056" s="30"/>
      <c r="K1056" s="30"/>
      <c r="L1056" s="30"/>
      <c r="M1056" s="30"/>
      <c r="N1056" s="30"/>
      <c r="O1056" s="30"/>
      <c r="P1056" s="30"/>
      <c r="Q1056" s="30"/>
      <c r="R1056" s="30"/>
      <c r="S1056" s="30"/>
      <c r="T1056" s="30"/>
      <c r="U1056" s="30"/>
      <c r="V1056" s="30"/>
      <c r="W1056" s="30"/>
      <c r="X1056" s="30"/>
      <c r="Y1056" s="30"/>
      <c r="Z1056" s="30"/>
      <c r="AA1056" s="30"/>
      <c r="AB1056" s="30"/>
      <c r="AC1056" s="30"/>
      <c r="AD1056" s="30"/>
      <c r="AE1056" s="30"/>
      <c r="AF1056" s="30"/>
      <c r="AG1056" s="30"/>
      <c r="AH1056" s="30"/>
      <c r="AI1056" s="30"/>
      <c r="AJ1056" s="30"/>
      <c r="AK1056" s="30"/>
      <c r="AL1056" s="30"/>
      <c r="AM1056" s="30"/>
      <c r="AN1056" s="30"/>
      <c r="AO1056" s="30"/>
      <c r="AP1056" s="30"/>
      <c r="AQ1056" s="30"/>
      <c r="AR1056" s="30"/>
      <c r="AS1056" s="30"/>
      <c r="AT1056" s="30"/>
      <c r="AU1056" s="30"/>
    </row>
    <row r="1057" spans="1:5" ht="33" customHeight="1">
      <c r="A1057" s="45">
        <v>1051</v>
      </c>
      <c r="B1057" s="47" t="s">
        <v>4331</v>
      </c>
      <c r="C1057" s="47" t="s">
        <v>462</v>
      </c>
      <c r="D1057" s="47" t="s">
        <v>4331</v>
      </c>
      <c r="E1057" s="48" t="s">
        <v>462</v>
      </c>
    </row>
    <row r="1058" spans="1:5" ht="33" customHeight="1">
      <c r="A1058" s="45">
        <v>1052</v>
      </c>
      <c r="B1058" s="47" t="s">
        <v>818</v>
      </c>
      <c r="C1058" s="47" t="s">
        <v>819</v>
      </c>
      <c r="D1058" s="47" t="s">
        <v>818</v>
      </c>
      <c r="E1058" s="48" t="s">
        <v>819</v>
      </c>
    </row>
    <row r="1059" spans="1:5" ht="33" customHeight="1">
      <c r="A1059" s="45">
        <v>1053</v>
      </c>
      <c r="B1059" s="47" t="s">
        <v>264</v>
      </c>
      <c r="C1059" s="47" t="s">
        <v>265</v>
      </c>
      <c r="D1059" s="47" t="s">
        <v>264</v>
      </c>
      <c r="E1059" s="48" t="s">
        <v>265</v>
      </c>
    </row>
    <row r="1060" spans="1:47" s="49" customFormat="1" ht="33" customHeight="1">
      <c r="A1060" s="45">
        <v>1054</v>
      </c>
      <c r="B1060" s="47" t="s">
        <v>3213</v>
      </c>
      <c r="C1060" s="47" t="s">
        <v>3214</v>
      </c>
      <c r="D1060" s="47" t="s">
        <v>3213</v>
      </c>
      <c r="E1060" s="48" t="s">
        <v>3214</v>
      </c>
      <c r="F1060" s="30"/>
      <c r="G1060" s="30"/>
      <c r="H1060" s="30"/>
      <c r="I1060" s="30"/>
      <c r="J1060" s="30"/>
      <c r="K1060" s="30"/>
      <c r="L1060" s="30"/>
      <c r="M1060" s="30"/>
      <c r="N1060" s="30"/>
      <c r="O1060" s="30"/>
      <c r="P1060" s="30"/>
      <c r="Q1060" s="30"/>
      <c r="R1060" s="30"/>
      <c r="S1060" s="30"/>
      <c r="T1060" s="30"/>
      <c r="U1060" s="30"/>
      <c r="V1060" s="30"/>
      <c r="W1060" s="30"/>
      <c r="X1060" s="30"/>
      <c r="Y1060" s="30"/>
      <c r="Z1060" s="30"/>
      <c r="AA1060" s="30"/>
      <c r="AB1060" s="30"/>
      <c r="AC1060" s="30"/>
      <c r="AD1060" s="30"/>
      <c r="AE1060" s="30"/>
      <c r="AF1060" s="30"/>
      <c r="AG1060" s="30"/>
      <c r="AH1060" s="30"/>
      <c r="AI1060" s="30"/>
      <c r="AJ1060" s="30"/>
      <c r="AK1060" s="30"/>
      <c r="AL1060" s="30"/>
      <c r="AM1060" s="30"/>
      <c r="AN1060" s="30"/>
      <c r="AO1060" s="30"/>
      <c r="AP1060" s="30"/>
      <c r="AQ1060" s="30"/>
      <c r="AR1060" s="30"/>
      <c r="AS1060" s="30"/>
      <c r="AT1060" s="30"/>
      <c r="AU1060" s="30"/>
    </row>
    <row r="1061" spans="1:5" ht="33" customHeight="1">
      <c r="A1061" s="45">
        <v>1055</v>
      </c>
      <c r="B1061" s="47" t="s">
        <v>4332</v>
      </c>
      <c r="C1061" s="47" t="s">
        <v>515</v>
      </c>
      <c r="D1061" s="47" t="s">
        <v>4332</v>
      </c>
      <c r="E1061" s="48" t="s">
        <v>515</v>
      </c>
    </row>
    <row r="1062" spans="1:47" s="49" customFormat="1" ht="33" customHeight="1">
      <c r="A1062" s="45">
        <v>1056</v>
      </c>
      <c r="B1062" s="47" t="s">
        <v>3215</v>
      </c>
      <c r="C1062" s="47" t="s">
        <v>3216</v>
      </c>
      <c r="D1062" s="47" t="s">
        <v>3215</v>
      </c>
      <c r="E1062" s="48" t="s">
        <v>3216</v>
      </c>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row>
    <row r="1063" spans="1:5" ht="33" customHeight="1">
      <c r="A1063" s="45">
        <v>1057</v>
      </c>
      <c r="B1063" s="47" t="s">
        <v>2072</v>
      </c>
      <c r="C1063" s="47" t="s">
        <v>2073</v>
      </c>
      <c r="D1063" s="47" t="s">
        <v>2072</v>
      </c>
      <c r="E1063" s="48" t="s">
        <v>2073</v>
      </c>
    </row>
    <row r="1064" spans="1:5" ht="33" customHeight="1">
      <c r="A1064" s="45">
        <v>1058</v>
      </c>
      <c r="B1064" s="47" t="s">
        <v>3217</v>
      </c>
      <c r="C1064" s="47" t="s">
        <v>3218</v>
      </c>
      <c r="D1064" s="47" t="s">
        <v>3217</v>
      </c>
      <c r="E1064" s="48" t="s">
        <v>3218</v>
      </c>
    </row>
    <row r="1065" spans="1:5" ht="33" customHeight="1">
      <c r="A1065" s="45">
        <v>1059</v>
      </c>
      <c r="B1065" s="47" t="s">
        <v>4333</v>
      </c>
      <c r="C1065" s="47" t="s">
        <v>350</v>
      </c>
      <c r="D1065" s="47" t="s">
        <v>4333</v>
      </c>
      <c r="E1065" s="48" t="s">
        <v>350</v>
      </c>
    </row>
    <row r="1066" spans="1:5" ht="33" customHeight="1">
      <c r="A1066" s="45">
        <v>1060</v>
      </c>
      <c r="B1066" s="47" t="s">
        <v>3219</v>
      </c>
      <c r="C1066" s="47"/>
      <c r="D1066" s="47"/>
      <c r="E1066" s="48">
        <v>843230</v>
      </c>
    </row>
    <row r="1067" spans="1:5" ht="33" customHeight="1">
      <c r="A1067" s="45">
        <v>1061</v>
      </c>
      <c r="B1067" s="47" t="s">
        <v>1772</v>
      </c>
      <c r="C1067" s="47" t="s">
        <v>1773</v>
      </c>
      <c r="D1067" s="47" t="s">
        <v>1772</v>
      </c>
      <c r="E1067" s="48" t="s">
        <v>1773</v>
      </c>
    </row>
    <row r="1068" spans="1:47" s="55" customFormat="1" ht="33" customHeight="1">
      <c r="A1068" s="45">
        <v>1062</v>
      </c>
      <c r="B1068" s="47" t="s">
        <v>3223</v>
      </c>
      <c r="C1068" s="47" t="s">
        <v>3224</v>
      </c>
      <c r="D1068" s="47" t="s">
        <v>3223</v>
      </c>
      <c r="E1068" s="48" t="s">
        <v>3224</v>
      </c>
      <c r="F1068" s="30"/>
      <c r="G1068" s="30"/>
      <c r="H1068" s="30"/>
      <c r="I1068" s="30"/>
      <c r="J1068" s="30"/>
      <c r="K1068" s="30"/>
      <c r="L1068" s="30"/>
      <c r="M1068" s="30"/>
      <c r="N1068" s="30"/>
      <c r="O1068" s="30"/>
      <c r="P1068" s="30"/>
      <c r="Q1068" s="30"/>
      <c r="R1068" s="30"/>
      <c r="S1068" s="30"/>
      <c r="T1068" s="30"/>
      <c r="U1068" s="30"/>
      <c r="V1068" s="30"/>
      <c r="W1068" s="30"/>
      <c r="X1068" s="30"/>
      <c r="Y1068" s="30"/>
      <c r="Z1068" s="30"/>
      <c r="AA1068" s="30"/>
      <c r="AB1068" s="30"/>
      <c r="AC1068" s="30"/>
      <c r="AD1068" s="30"/>
      <c r="AE1068" s="30"/>
      <c r="AF1068" s="30"/>
      <c r="AG1068" s="30"/>
      <c r="AH1068" s="30"/>
      <c r="AI1068" s="30"/>
      <c r="AJ1068" s="30"/>
      <c r="AK1068" s="30"/>
      <c r="AL1068" s="30"/>
      <c r="AM1068" s="30"/>
      <c r="AN1068" s="30"/>
      <c r="AO1068" s="30"/>
      <c r="AP1068" s="30"/>
      <c r="AQ1068" s="30"/>
      <c r="AR1068" s="30"/>
      <c r="AS1068" s="30"/>
      <c r="AT1068" s="30"/>
      <c r="AU1068" s="30"/>
    </row>
    <row r="1069" spans="1:47" s="49" customFormat="1" ht="33" customHeight="1">
      <c r="A1069" s="45">
        <v>1063</v>
      </c>
      <c r="B1069" s="47" t="s">
        <v>4334</v>
      </c>
      <c r="C1069" s="47" t="s">
        <v>3226</v>
      </c>
      <c r="D1069" s="47" t="s">
        <v>4334</v>
      </c>
      <c r="E1069" s="48" t="s">
        <v>3226</v>
      </c>
      <c r="F1069" s="30"/>
      <c r="G1069" s="30"/>
      <c r="H1069" s="30"/>
      <c r="I1069" s="30"/>
      <c r="J1069" s="30"/>
      <c r="K1069" s="30"/>
      <c r="L1069" s="30"/>
      <c r="M1069" s="30"/>
      <c r="N1069" s="30"/>
      <c r="O1069" s="30"/>
      <c r="P1069" s="30"/>
      <c r="Q1069" s="30"/>
      <c r="R1069" s="30"/>
      <c r="S1069" s="30"/>
      <c r="T1069" s="30"/>
      <c r="U1069" s="30"/>
      <c r="V1069" s="30"/>
      <c r="W1069" s="30"/>
      <c r="X1069" s="30"/>
      <c r="Y1069" s="30"/>
      <c r="Z1069" s="30"/>
      <c r="AA1069" s="30"/>
      <c r="AB1069" s="30"/>
      <c r="AC1069" s="30"/>
      <c r="AD1069" s="30"/>
      <c r="AE1069" s="30"/>
      <c r="AF1069" s="30"/>
      <c r="AG1069" s="30"/>
      <c r="AH1069" s="30"/>
      <c r="AI1069" s="30"/>
      <c r="AJ1069" s="30"/>
      <c r="AK1069" s="30"/>
      <c r="AL1069" s="30"/>
      <c r="AM1069" s="30"/>
      <c r="AN1069" s="30"/>
      <c r="AO1069" s="30"/>
      <c r="AP1069" s="30"/>
      <c r="AQ1069" s="30"/>
      <c r="AR1069" s="30"/>
      <c r="AS1069" s="30"/>
      <c r="AT1069" s="30"/>
      <c r="AU1069" s="30"/>
    </row>
    <row r="1070" spans="1:47" s="55" customFormat="1" ht="33" customHeight="1">
      <c r="A1070" s="45">
        <v>1064</v>
      </c>
      <c r="B1070" s="47" t="s">
        <v>1776</v>
      </c>
      <c r="C1070" s="47" t="s">
        <v>3227</v>
      </c>
      <c r="D1070" s="47" t="s">
        <v>1776</v>
      </c>
      <c r="E1070" s="48" t="s">
        <v>1778</v>
      </c>
      <c r="F1070" s="30"/>
      <c r="G1070" s="30"/>
      <c r="H1070" s="30"/>
      <c r="I1070" s="30"/>
      <c r="J1070" s="30"/>
      <c r="K1070" s="30"/>
      <c r="L1070" s="30"/>
      <c r="M1070" s="30"/>
      <c r="N1070" s="30"/>
      <c r="O1070" s="30"/>
      <c r="P1070" s="30"/>
      <c r="Q1070" s="30"/>
      <c r="R1070" s="30"/>
      <c r="S1070" s="30"/>
      <c r="T1070" s="30"/>
      <c r="U1070" s="30"/>
      <c r="V1070" s="30"/>
      <c r="W1070" s="30"/>
      <c r="X1070" s="30"/>
      <c r="Y1070" s="30"/>
      <c r="Z1070" s="30"/>
      <c r="AA1070" s="30"/>
      <c r="AB1070" s="30"/>
      <c r="AC1070" s="30"/>
      <c r="AD1070" s="30"/>
      <c r="AE1070" s="30"/>
      <c r="AF1070" s="30"/>
      <c r="AG1070" s="30"/>
      <c r="AH1070" s="30"/>
      <c r="AI1070" s="30"/>
      <c r="AJ1070" s="30"/>
      <c r="AK1070" s="30"/>
      <c r="AL1070" s="30"/>
      <c r="AM1070" s="30"/>
      <c r="AN1070" s="30"/>
      <c r="AO1070" s="30"/>
      <c r="AP1070" s="30"/>
      <c r="AQ1070" s="30"/>
      <c r="AR1070" s="30"/>
      <c r="AS1070" s="30"/>
      <c r="AT1070" s="30"/>
      <c r="AU1070" s="30"/>
    </row>
    <row r="1071" spans="1:5" ht="33" customHeight="1">
      <c r="A1071" s="45">
        <v>1065</v>
      </c>
      <c r="B1071" s="47" t="s">
        <v>3228</v>
      </c>
      <c r="C1071" s="47" t="s">
        <v>3229</v>
      </c>
      <c r="D1071" s="47" t="s">
        <v>3228</v>
      </c>
      <c r="E1071" s="48">
        <v>843320</v>
      </c>
    </row>
    <row r="1072" spans="1:47" s="55" customFormat="1" ht="33" customHeight="1">
      <c r="A1072" s="45">
        <v>1066</v>
      </c>
      <c r="B1072" s="47" t="s">
        <v>4335</v>
      </c>
      <c r="C1072" s="47" t="s">
        <v>3233</v>
      </c>
      <c r="D1072" s="47" t="s">
        <v>4335</v>
      </c>
      <c r="E1072" s="48" t="s">
        <v>3233</v>
      </c>
      <c r="F1072" s="30"/>
      <c r="G1072" s="30"/>
      <c r="H1072" s="30"/>
      <c r="I1072" s="30"/>
      <c r="J1072" s="30"/>
      <c r="K1072" s="30"/>
      <c r="L1072" s="30"/>
      <c r="M1072" s="30"/>
      <c r="N1072" s="30"/>
      <c r="O1072" s="30"/>
      <c r="P1072" s="30"/>
      <c r="Q1072" s="30"/>
      <c r="R1072" s="30"/>
      <c r="S1072" s="30"/>
      <c r="T1072" s="30"/>
      <c r="U1072" s="30"/>
      <c r="V1072" s="30"/>
      <c r="W1072" s="30"/>
      <c r="X1072" s="30"/>
      <c r="Y1072" s="30"/>
      <c r="Z1072" s="30"/>
      <c r="AA1072" s="30"/>
      <c r="AB1072" s="30"/>
      <c r="AC1072" s="30"/>
      <c r="AD1072" s="30"/>
      <c r="AE1072" s="30"/>
      <c r="AF1072" s="30"/>
      <c r="AG1072" s="30"/>
      <c r="AH1072" s="30"/>
      <c r="AI1072" s="30"/>
      <c r="AJ1072" s="30"/>
      <c r="AK1072" s="30"/>
      <c r="AL1072" s="30"/>
      <c r="AM1072" s="30"/>
      <c r="AN1072" s="30"/>
      <c r="AO1072" s="30"/>
      <c r="AP1072" s="30"/>
      <c r="AQ1072" s="30"/>
      <c r="AR1072" s="30"/>
      <c r="AS1072" s="30"/>
      <c r="AT1072" s="30"/>
      <c r="AU1072" s="30"/>
    </row>
    <row r="1073" spans="1:47" s="49" customFormat="1" ht="33" customHeight="1">
      <c r="A1073" s="45">
        <v>1067</v>
      </c>
      <c r="B1073" s="47" t="s">
        <v>4336</v>
      </c>
      <c r="C1073" s="47" t="s">
        <v>3236</v>
      </c>
      <c r="D1073" s="47" t="s">
        <v>4336</v>
      </c>
      <c r="E1073" s="48" t="s">
        <v>3236</v>
      </c>
      <c r="F1073" s="30"/>
      <c r="G1073" s="30"/>
      <c r="H1073" s="30"/>
      <c r="I1073" s="30"/>
      <c r="J1073" s="30"/>
      <c r="K1073" s="30"/>
      <c r="L1073" s="30"/>
      <c r="M1073" s="30"/>
      <c r="N1073" s="30"/>
      <c r="O1073" s="30"/>
      <c r="P1073" s="30"/>
      <c r="Q1073" s="30"/>
      <c r="R1073" s="30"/>
      <c r="S1073" s="30"/>
      <c r="T1073" s="30"/>
      <c r="U1073" s="30"/>
      <c r="V1073" s="30"/>
      <c r="W1073" s="30"/>
      <c r="X1073" s="30"/>
      <c r="Y1073" s="30"/>
      <c r="Z1073" s="30"/>
      <c r="AA1073" s="30"/>
      <c r="AB1073" s="30"/>
      <c r="AC1073" s="30"/>
      <c r="AD1073" s="30"/>
      <c r="AE1073" s="30"/>
      <c r="AF1073" s="30"/>
      <c r="AG1073" s="30"/>
      <c r="AH1073" s="30"/>
      <c r="AI1073" s="30"/>
      <c r="AJ1073" s="30"/>
      <c r="AK1073" s="30"/>
      <c r="AL1073" s="30"/>
      <c r="AM1073" s="30"/>
      <c r="AN1073" s="30"/>
      <c r="AO1073" s="30"/>
      <c r="AP1073" s="30"/>
      <c r="AQ1073" s="30"/>
      <c r="AR1073" s="30"/>
      <c r="AS1073" s="30"/>
      <c r="AT1073" s="30"/>
      <c r="AU1073" s="30"/>
    </row>
    <row r="1074" spans="1:47" s="55" customFormat="1" ht="33" customHeight="1">
      <c r="A1074" s="45">
        <v>1068</v>
      </c>
      <c r="B1074" s="47" t="s">
        <v>1776</v>
      </c>
      <c r="C1074" s="47" t="s">
        <v>3241</v>
      </c>
      <c r="D1074" s="47" t="s">
        <v>1776</v>
      </c>
      <c r="E1074" s="48" t="s">
        <v>3240</v>
      </c>
      <c r="F1074" s="30"/>
      <c r="G1074" s="30"/>
      <c r="H1074" s="30"/>
      <c r="I1074" s="30"/>
      <c r="J1074" s="30"/>
      <c r="K1074" s="30"/>
      <c r="L1074" s="30"/>
      <c r="M1074" s="30"/>
      <c r="N1074" s="30"/>
      <c r="O1074" s="30"/>
      <c r="P1074" s="30"/>
      <c r="Q1074" s="30"/>
      <c r="R1074" s="30"/>
      <c r="S1074" s="30"/>
      <c r="T1074" s="30"/>
      <c r="U1074" s="30"/>
      <c r="V1074" s="30"/>
      <c r="W1074" s="30"/>
      <c r="X1074" s="30"/>
      <c r="Y1074" s="30"/>
      <c r="Z1074" s="30"/>
      <c r="AA1074" s="30"/>
      <c r="AB1074" s="30"/>
      <c r="AC1074" s="30"/>
      <c r="AD1074" s="30"/>
      <c r="AE1074" s="30"/>
      <c r="AF1074" s="30"/>
      <c r="AG1074" s="30"/>
      <c r="AH1074" s="30"/>
      <c r="AI1074" s="30"/>
      <c r="AJ1074" s="30"/>
      <c r="AK1074" s="30"/>
      <c r="AL1074" s="30"/>
      <c r="AM1074" s="30"/>
      <c r="AN1074" s="30"/>
      <c r="AO1074" s="30"/>
      <c r="AP1074" s="30"/>
      <c r="AQ1074" s="30"/>
      <c r="AR1074" s="30"/>
      <c r="AS1074" s="30"/>
      <c r="AT1074" s="30"/>
      <c r="AU1074" s="30"/>
    </row>
    <row r="1075" spans="1:47" s="49" customFormat="1" ht="33" customHeight="1">
      <c r="A1075" s="45">
        <v>1069</v>
      </c>
      <c r="B1075" s="47" t="s">
        <v>4337</v>
      </c>
      <c r="C1075" s="47" t="s">
        <v>3243</v>
      </c>
      <c r="D1075" s="47" t="s">
        <v>4337</v>
      </c>
      <c r="E1075" s="48" t="s">
        <v>3243</v>
      </c>
      <c r="F1075" s="30"/>
      <c r="G1075" s="30"/>
      <c r="H1075" s="30"/>
      <c r="I1075" s="30"/>
      <c r="J1075" s="30"/>
      <c r="K1075" s="30"/>
      <c r="L1075" s="30"/>
      <c r="M1075" s="30"/>
      <c r="N1075" s="30"/>
      <c r="O1075" s="30"/>
      <c r="P1075" s="30"/>
      <c r="Q1075" s="30"/>
      <c r="R1075" s="30"/>
      <c r="S1075" s="30"/>
      <c r="T1075" s="30"/>
      <c r="U1075" s="30"/>
      <c r="V1075" s="30"/>
      <c r="W1075" s="30"/>
      <c r="X1075" s="30"/>
      <c r="Y1075" s="30"/>
      <c r="Z1075" s="30"/>
      <c r="AA1075" s="30"/>
      <c r="AB1075" s="30"/>
      <c r="AC1075" s="30"/>
      <c r="AD1075" s="30"/>
      <c r="AE1075" s="30"/>
      <c r="AF1075" s="30"/>
      <c r="AG1075" s="30"/>
      <c r="AH1075" s="30"/>
      <c r="AI1075" s="30"/>
      <c r="AJ1075" s="30"/>
      <c r="AK1075" s="30"/>
      <c r="AL1075" s="30"/>
      <c r="AM1075" s="30"/>
      <c r="AN1075" s="30"/>
      <c r="AO1075" s="30"/>
      <c r="AP1075" s="30"/>
      <c r="AQ1075" s="30"/>
      <c r="AR1075" s="30"/>
      <c r="AS1075" s="30"/>
      <c r="AT1075" s="30"/>
      <c r="AU1075" s="30"/>
    </row>
    <row r="1076" spans="1:47" s="55" customFormat="1" ht="33" customHeight="1">
      <c r="A1076" s="45">
        <v>1070</v>
      </c>
      <c r="B1076" s="47" t="s">
        <v>4338</v>
      </c>
      <c r="C1076" s="47" t="s">
        <v>3247</v>
      </c>
      <c r="D1076" s="47" t="s">
        <v>4338</v>
      </c>
      <c r="E1076" s="48" t="s">
        <v>3247</v>
      </c>
      <c r="F1076" s="30"/>
      <c r="G1076" s="30"/>
      <c r="H1076" s="30"/>
      <c r="I1076" s="30"/>
      <c r="J1076" s="30"/>
      <c r="K1076" s="30"/>
      <c r="L1076" s="30"/>
      <c r="M1076" s="30"/>
      <c r="N1076" s="30"/>
      <c r="O1076" s="30"/>
      <c r="P1076" s="30"/>
      <c r="Q1076" s="30"/>
      <c r="R1076" s="30"/>
      <c r="S1076" s="30"/>
      <c r="T1076" s="30"/>
      <c r="U1076" s="30"/>
      <c r="V1076" s="30"/>
      <c r="W1076" s="30"/>
      <c r="X1076" s="30"/>
      <c r="Y1076" s="30"/>
      <c r="Z1076" s="30"/>
      <c r="AA1076" s="30"/>
      <c r="AB1076" s="30"/>
      <c r="AC1076" s="30"/>
      <c r="AD1076" s="30"/>
      <c r="AE1076" s="30"/>
      <c r="AF1076" s="30"/>
      <c r="AG1076" s="30"/>
      <c r="AH1076" s="30"/>
      <c r="AI1076" s="30"/>
      <c r="AJ1076" s="30"/>
      <c r="AK1076" s="30"/>
      <c r="AL1076" s="30"/>
      <c r="AM1076" s="30"/>
      <c r="AN1076" s="30"/>
      <c r="AO1076" s="30"/>
      <c r="AP1076" s="30"/>
      <c r="AQ1076" s="30"/>
      <c r="AR1076" s="30"/>
      <c r="AS1076" s="30"/>
      <c r="AT1076" s="30"/>
      <c r="AU1076" s="30"/>
    </row>
    <row r="1077" spans="1:47" s="49" customFormat="1" ht="33" customHeight="1">
      <c r="A1077" s="45">
        <v>1071</v>
      </c>
      <c r="B1077" s="47" t="s">
        <v>4339</v>
      </c>
      <c r="C1077" s="47" t="s">
        <v>3250</v>
      </c>
      <c r="D1077" s="47" t="s">
        <v>4339</v>
      </c>
      <c r="E1077" s="48" t="s">
        <v>3250</v>
      </c>
      <c r="F1077" s="30"/>
      <c r="G1077" s="30"/>
      <c r="H1077" s="30"/>
      <c r="I1077" s="30"/>
      <c r="J1077" s="30"/>
      <c r="K1077" s="30"/>
      <c r="L1077" s="30"/>
      <c r="M1077" s="30"/>
      <c r="N1077" s="30"/>
      <c r="O1077" s="30"/>
      <c r="P1077" s="30"/>
      <c r="Q1077" s="30"/>
      <c r="R1077" s="30"/>
      <c r="S1077" s="30"/>
      <c r="T1077" s="30"/>
      <c r="U1077" s="30"/>
      <c r="V1077" s="30"/>
      <c r="W1077" s="30"/>
      <c r="X1077" s="30"/>
      <c r="Y1077" s="30"/>
      <c r="Z1077" s="30"/>
      <c r="AA1077" s="30"/>
      <c r="AB1077" s="30"/>
      <c r="AC1077" s="30"/>
      <c r="AD1077" s="30"/>
      <c r="AE1077" s="30"/>
      <c r="AF1077" s="30"/>
      <c r="AG1077" s="30"/>
      <c r="AH1077" s="30"/>
      <c r="AI1077" s="30"/>
      <c r="AJ1077" s="30"/>
      <c r="AK1077" s="30"/>
      <c r="AL1077" s="30"/>
      <c r="AM1077" s="30"/>
      <c r="AN1077" s="30"/>
      <c r="AO1077" s="30"/>
      <c r="AP1077" s="30"/>
      <c r="AQ1077" s="30"/>
      <c r="AR1077" s="30"/>
      <c r="AS1077" s="30"/>
      <c r="AT1077" s="30"/>
      <c r="AU1077" s="30"/>
    </row>
    <row r="1078" spans="1:47" s="55" customFormat="1" ht="33" customHeight="1">
      <c r="A1078" s="45">
        <v>1072</v>
      </c>
      <c r="B1078" s="47" t="s">
        <v>4340</v>
      </c>
      <c r="C1078" s="47" t="s">
        <v>3254</v>
      </c>
      <c r="D1078" s="47" t="s">
        <v>4340</v>
      </c>
      <c r="E1078" s="48" t="s">
        <v>3254</v>
      </c>
      <c r="F1078" s="30"/>
      <c r="G1078" s="30"/>
      <c r="H1078" s="30"/>
      <c r="I1078" s="30"/>
      <c r="J1078" s="30"/>
      <c r="K1078" s="30"/>
      <c r="L1078" s="30"/>
      <c r="M1078" s="30"/>
      <c r="N1078" s="30"/>
      <c r="O1078" s="30"/>
      <c r="P1078" s="30"/>
      <c r="Q1078" s="30"/>
      <c r="R1078" s="30"/>
      <c r="S1078" s="30"/>
      <c r="T1078" s="30"/>
      <c r="U1078" s="30"/>
      <c r="V1078" s="30"/>
      <c r="W1078" s="30"/>
      <c r="X1078" s="30"/>
      <c r="Y1078" s="30"/>
      <c r="Z1078" s="30"/>
      <c r="AA1078" s="30"/>
      <c r="AB1078" s="30"/>
      <c r="AC1078" s="30"/>
      <c r="AD1078" s="30"/>
      <c r="AE1078" s="30"/>
      <c r="AF1078" s="30"/>
      <c r="AG1078" s="30"/>
      <c r="AH1078" s="30"/>
      <c r="AI1078" s="30"/>
      <c r="AJ1078" s="30"/>
      <c r="AK1078" s="30"/>
      <c r="AL1078" s="30"/>
      <c r="AM1078" s="30"/>
      <c r="AN1078" s="30"/>
      <c r="AO1078" s="30"/>
      <c r="AP1078" s="30"/>
      <c r="AQ1078" s="30"/>
      <c r="AR1078" s="30"/>
      <c r="AS1078" s="30"/>
      <c r="AT1078" s="30"/>
      <c r="AU1078" s="30"/>
    </row>
    <row r="1079" spans="1:47" s="49" customFormat="1" ht="33" customHeight="1">
      <c r="A1079" s="45">
        <v>1073</v>
      </c>
      <c r="B1079" s="47" t="s">
        <v>4341</v>
      </c>
      <c r="C1079" s="47" t="s">
        <v>3257</v>
      </c>
      <c r="D1079" s="47" t="s">
        <v>4341</v>
      </c>
      <c r="E1079" s="48" t="s">
        <v>3257</v>
      </c>
      <c r="F1079" s="30"/>
      <c r="G1079" s="30"/>
      <c r="H1079" s="30"/>
      <c r="I1079" s="30"/>
      <c r="J1079" s="30"/>
      <c r="K1079" s="30"/>
      <c r="L1079" s="30"/>
      <c r="M1079" s="30"/>
      <c r="N1079" s="30"/>
      <c r="O1079" s="30"/>
      <c r="P1079" s="30"/>
      <c r="Q1079" s="30"/>
      <c r="R1079" s="30"/>
      <c r="S1079" s="30"/>
      <c r="T1079" s="30"/>
      <c r="U1079" s="30"/>
      <c r="V1079" s="30"/>
      <c r="W1079" s="30"/>
      <c r="X1079" s="30"/>
      <c r="Y1079" s="30"/>
      <c r="Z1079" s="30"/>
      <c r="AA1079" s="30"/>
      <c r="AB1079" s="30"/>
      <c r="AC1079" s="30"/>
      <c r="AD1079" s="30"/>
      <c r="AE1079" s="30"/>
      <c r="AF1079" s="30"/>
      <c r="AG1079" s="30"/>
      <c r="AH1079" s="30"/>
      <c r="AI1079" s="30"/>
      <c r="AJ1079" s="30"/>
      <c r="AK1079" s="30"/>
      <c r="AL1079" s="30"/>
      <c r="AM1079" s="30"/>
      <c r="AN1079" s="30"/>
      <c r="AO1079" s="30"/>
      <c r="AP1079" s="30"/>
      <c r="AQ1079" s="30"/>
      <c r="AR1079" s="30"/>
      <c r="AS1079" s="30"/>
      <c r="AT1079" s="30"/>
      <c r="AU1079" s="30"/>
    </row>
    <row r="1080" spans="1:47" s="49" customFormat="1" ht="33" customHeight="1">
      <c r="A1080" s="45">
        <v>1074</v>
      </c>
      <c r="B1080" s="47" t="s">
        <v>3221</v>
      </c>
      <c r="C1080" s="47" t="s">
        <v>3263</v>
      </c>
      <c r="D1080" s="47" t="s">
        <v>3221</v>
      </c>
      <c r="E1080" s="48" t="s">
        <v>3263</v>
      </c>
      <c r="F1080" s="30"/>
      <c r="G1080" s="30"/>
      <c r="H1080" s="30"/>
      <c r="I1080" s="30"/>
      <c r="J1080" s="30"/>
      <c r="K1080" s="30"/>
      <c r="L1080" s="30"/>
      <c r="M1080" s="30"/>
      <c r="N1080" s="30"/>
      <c r="O1080" s="30"/>
      <c r="P1080" s="30"/>
      <c r="Q1080" s="30"/>
      <c r="R1080" s="30"/>
      <c r="S1080" s="30"/>
      <c r="T1080" s="30"/>
      <c r="U1080" s="30"/>
      <c r="V1080" s="30"/>
      <c r="W1080" s="30"/>
      <c r="X1080" s="30"/>
      <c r="Y1080" s="30"/>
      <c r="Z1080" s="30"/>
      <c r="AA1080" s="30"/>
      <c r="AB1080" s="30"/>
      <c r="AC1080" s="30"/>
      <c r="AD1080" s="30"/>
      <c r="AE1080" s="30"/>
      <c r="AF1080" s="30"/>
      <c r="AG1080" s="30"/>
      <c r="AH1080" s="30"/>
      <c r="AI1080" s="30"/>
      <c r="AJ1080" s="30"/>
      <c r="AK1080" s="30"/>
      <c r="AL1080" s="30"/>
      <c r="AM1080" s="30"/>
      <c r="AN1080" s="30"/>
      <c r="AO1080" s="30"/>
      <c r="AP1080" s="30"/>
      <c r="AQ1080" s="30"/>
      <c r="AR1080" s="30"/>
      <c r="AS1080" s="30"/>
      <c r="AT1080" s="30"/>
      <c r="AU1080" s="30"/>
    </row>
    <row r="1081" spans="1:47" s="55" customFormat="1" ht="33" customHeight="1">
      <c r="A1081" s="45">
        <v>1075</v>
      </c>
      <c r="B1081" s="47" t="s">
        <v>3268</v>
      </c>
      <c r="C1081" s="47" t="s">
        <v>3269</v>
      </c>
      <c r="D1081" s="47" t="s">
        <v>3268</v>
      </c>
      <c r="E1081" s="48" t="s">
        <v>3269</v>
      </c>
      <c r="F1081" s="30"/>
      <c r="G1081" s="30"/>
      <c r="H1081" s="30"/>
      <c r="I1081" s="30"/>
      <c r="J1081" s="30"/>
      <c r="K1081" s="30"/>
      <c r="L1081" s="30"/>
      <c r="M1081" s="30"/>
      <c r="N1081" s="30"/>
      <c r="O1081" s="30"/>
      <c r="P1081" s="30"/>
      <c r="Q1081" s="30"/>
      <c r="R1081" s="30"/>
      <c r="S1081" s="30"/>
      <c r="T1081" s="30"/>
      <c r="U1081" s="30"/>
      <c r="V1081" s="30"/>
      <c r="W1081" s="30"/>
      <c r="X1081" s="30"/>
      <c r="Y1081" s="30"/>
      <c r="Z1081" s="30"/>
      <c r="AA1081" s="30"/>
      <c r="AB1081" s="30"/>
      <c r="AC1081" s="30"/>
      <c r="AD1081" s="30"/>
      <c r="AE1081" s="30"/>
      <c r="AF1081" s="30"/>
      <c r="AG1081" s="30"/>
      <c r="AH1081" s="30"/>
      <c r="AI1081" s="30"/>
      <c r="AJ1081" s="30"/>
      <c r="AK1081" s="30"/>
      <c r="AL1081" s="30"/>
      <c r="AM1081" s="30"/>
      <c r="AN1081" s="30"/>
      <c r="AO1081" s="30"/>
      <c r="AP1081" s="30"/>
      <c r="AQ1081" s="30"/>
      <c r="AR1081" s="30"/>
      <c r="AS1081" s="30"/>
      <c r="AT1081" s="30"/>
      <c r="AU1081" s="30"/>
    </row>
    <row r="1082" spans="1:47" s="49" customFormat="1" ht="33" customHeight="1">
      <c r="A1082" s="45">
        <v>1076</v>
      </c>
      <c r="B1082" s="47" t="s">
        <v>3270</v>
      </c>
      <c r="C1082" s="47" t="s">
        <v>3271</v>
      </c>
      <c r="D1082" s="47" t="s">
        <v>3270</v>
      </c>
      <c r="E1082" s="48" t="s">
        <v>3271</v>
      </c>
      <c r="F1082" s="30"/>
      <c r="G1082" s="30"/>
      <c r="H1082" s="30"/>
      <c r="I1082" s="30"/>
      <c r="J1082" s="30"/>
      <c r="K1082" s="30"/>
      <c r="L1082" s="30"/>
      <c r="M1082" s="30"/>
      <c r="N1082" s="30"/>
      <c r="O1082" s="30"/>
      <c r="P1082" s="30"/>
      <c r="Q1082" s="30"/>
      <c r="R1082" s="30"/>
      <c r="S1082" s="30"/>
      <c r="T1082" s="30"/>
      <c r="U1082" s="30"/>
      <c r="V1082" s="30"/>
      <c r="W1082" s="30"/>
      <c r="X1082" s="30"/>
      <c r="Y1082" s="30"/>
      <c r="Z1082" s="30"/>
      <c r="AA1082" s="30"/>
      <c r="AB1082" s="30"/>
      <c r="AC1082" s="30"/>
      <c r="AD1082" s="30"/>
      <c r="AE1082" s="30"/>
      <c r="AF1082" s="30"/>
      <c r="AG1082" s="30"/>
      <c r="AH1082" s="30"/>
      <c r="AI1082" s="30"/>
      <c r="AJ1082" s="30"/>
      <c r="AK1082" s="30"/>
      <c r="AL1082" s="30"/>
      <c r="AM1082" s="30"/>
      <c r="AN1082" s="30"/>
      <c r="AO1082" s="30"/>
      <c r="AP1082" s="30"/>
      <c r="AQ1082" s="30"/>
      <c r="AR1082" s="30"/>
      <c r="AS1082" s="30"/>
      <c r="AT1082" s="30"/>
      <c r="AU1082" s="30"/>
    </row>
    <row r="1083" spans="1:47" s="55" customFormat="1" ht="33" customHeight="1">
      <c r="A1083" s="45">
        <v>1077</v>
      </c>
      <c r="B1083" s="47" t="s">
        <v>1096</v>
      </c>
      <c r="C1083" s="47" t="s">
        <v>3272</v>
      </c>
      <c r="D1083" s="47" t="s">
        <v>1096</v>
      </c>
      <c r="E1083" s="48" t="s">
        <v>3272</v>
      </c>
      <c r="F1083" s="30"/>
      <c r="G1083" s="30"/>
      <c r="H1083" s="30"/>
      <c r="I1083" s="30"/>
      <c r="J1083" s="30"/>
      <c r="K1083" s="30"/>
      <c r="L1083" s="30"/>
      <c r="M1083" s="30"/>
      <c r="N1083" s="30"/>
      <c r="O1083" s="30"/>
      <c r="P1083" s="30"/>
      <c r="Q1083" s="30"/>
      <c r="R1083" s="30"/>
      <c r="S1083" s="30"/>
      <c r="T1083" s="30"/>
      <c r="U1083" s="30"/>
      <c r="V1083" s="30"/>
      <c r="W1083" s="30"/>
      <c r="X1083" s="30"/>
      <c r="Y1083" s="30"/>
      <c r="Z1083" s="30"/>
      <c r="AA1083" s="30"/>
      <c r="AB1083" s="30"/>
      <c r="AC1083" s="30"/>
      <c r="AD1083" s="30"/>
      <c r="AE1083" s="30"/>
      <c r="AF1083" s="30"/>
      <c r="AG1083" s="30"/>
      <c r="AH1083" s="30"/>
      <c r="AI1083" s="30"/>
      <c r="AJ1083" s="30"/>
      <c r="AK1083" s="30"/>
      <c r="AL1083" s="30"/>
      <c r="AM1083" s="30"/>
      <c r="AN1083" s="30"/>
      <c r="AO1083" s="30"/>
      <c r="AP1083" s="30"/>
      <c r="AQ1083" s="30"/>
      <c r="AR1083" s="30"/>
      <c r="AS1083" s="30"/>
      <c r="AT1083" s="30"/>
      <c r="AU1083" s="30"/>
    </row>
    <row r="1084" spans="1:47" s="49" customFormat="1" ht="33" customHeight="1">
      <c r="A1084" s="45">
        <v>1078</v>
      </c>
      <c r="B1084" s="47" t="s">
        <v>3274</v>
      </c>
      <c r="C1084" s="47" t="s">
        <v>3275</v>
      </c>
      <c r="D1084" s="47" t="s">
        <v>3274</v>
      </c>
      <c r="E1084" s="48" t="s">
        <v>3275</v>
      </c>
      <c r="F1084" s="30"/>
      <c r="G1084" s="30"/>
      <c r="H1084" s="30"/>
      <c r="I1084" s="30"/>
      <c r="J1084" s="30"/>
      <c r="K1084" s="30"/>
      <c r="L1084" s="30"/>
      <c r="M1084" s="30"/>
      <c r="N1084" s="30"/>
      <c r="O1084" s="30"/>
      <c r="P1084" s="30"/>
      <c r="Q1084" s="30"/>
      <c r="R1084" s="30"/>
      <c r="S1084" s="30"/>
      <c r="T1084" s="30"/>
      <c r="U1084" s="30"/>
      <c r="V1084" s="30"/>
      <c r="W1084" s="30"/>
      <c r="X1084" s="30"/>
      <c r="Y1084" s="30"/>
      <c r="Z1084" s="30"/>
      <c r="AA1084" s="30"/>
      <c r="AB1084" s="30"/>
      <c r="AC1084" s="30"/>
      <c r="AD1084" s="30"/>
      <c r="AE1084" s="30"/>
      <c r="AF1084" s="30"/>
      <c r="AG1084" s="30"/>
      <c r="AH1084" s="30"/>
      <c r="AI1084" s="30"/>
      <c r="AJ1084" s="30"/>
      <c r="AK1084" s="30"/>
      <c r="AL1084" s="30"/>
      <c r="AM1084" s="30"/>
      <c r="AN1084" s="30"/>
      <c r="AO1084" s="30"/>
      <c r="AP1084" s="30"/>
      <c r="AQ1084" s="30"/>
      <c r="AR1084" s="30"/>
      <c r="AS1084" s="30"/>
      <c r="AT1084" s="30"/>
      <c r="AU1084" s="30"/>
    </row>
    <row r="1085" spans="1:5" ht="33" customHeight="1">
      <c r="A1085" s="45">
        <v>1079</v>
      </c>
      <c r="B1085" s="47" t="s">
        <v>800</v>
      </c>
      <c r="C1085" s="47" t="s">
        <v>801</v>
      </c>
      <c r="D1085" s="47" t="s">
        <v>800</v>
      </c>
      <c r="E1085" s="48" t="s">
        <v>801</v>
      </c>
    </row>
    <row r="1086" spans="1:5" ht="33" customHeight="1">
      <c r="A1086" s="45">
        <v>1080</v>
      </c>
      <c r="B1086" s="47" t="s">
        <v>4342</v>
      </c>
      <c r="C1086" s="47" t="s">
        <v>1299</v>
      </c>
      <c r="D1086" s="47" t="s">
        <v>4342</v>
      </c>
      <c r="E1086" s="48" t="s">
        <v>1299</v>
      </c>
    </row>
    <row r="1087" spans="1:5" ht="33" customHeight="1">
      <c r="A1087" s="45">
        <v>1081</v>
      </c>
      <c r="B1087" s="47" t="s">
        <v>4343</v>
      </c>
      <c r="C1087" s="47" t="s">
        <v>1348</v>
      </c>
      <c r="D1087" s="47" t="s">
        <v>4343</v>
      </c>
      <c r="E1087" s="48" t="s">
        <v>1348</v>
      </c>
    </row>
    <row r="1088" spans="1:47" s="49" customFormat="1" ht="33" customHeight="1">
      <c r="A1088" s="45">
        <v>1082</v>
      </c>
      <c r="B1088" s="47" t="s">
        <v>3276</v>
      </c>
      <c r="C1088" s="47" t="s">
        <v>3277</v>
      </c>
      <c r="D1088" s="47" t="s">
        <v>3276</v>
      </c>
      <c r="E1088" s="48" t="s">
        <v>3277</v>
      </c>
      <c r="F1088" s="30"/>
      <c r="G1088" s="30"/>
      <c r="H1088" s="30"/>
      <c r="I1088" s="30"/>
      <c r="J1088" s="30"/>
      <c r="K1088" s="30"/>
      <c r="L1088" s="30"/>
      <c r="M1088" s="30"/>
      <c r="N1088" s="30"/>
      <c r="O1088" s="30"/>
      <c r="P1088" s="30"/>
      <c r="Q1088" s="30"/>
      <c r="R1088" s="30"/>
      <c r="S1088" s="30"/>
      <c r="T1088" s="30"/>
      <c r="U1088" s="30"/>
      <c r="V1088" s="30"/>
      <c r="W1088" s="30"/>
      <c r="X1088" s="30"/>
      <c r="Y1088" s="30"/>
      <c r="Z1088" s="30"/>
      <c r="AA1088" s="30"/>
      <c r="AB1088" s="30"/>
      <c r="AC1088" s="30"/>
      <c r="AD1088" s="30"/>
      <c r="AE1088" s="30"/>
      <c r="AF1088" s="30"/>
      <c r="AG1088" s="30"/>
      <c r="AH1088" s="30"/>
      <c r="AI1088" s="30"/>
      <c r="AJ1088" s="30"/>
      <c r="AK1088" s="30"/>
      <c r="AL1088" s="30"/>
      <c r="AM1088" s="30"/>
      <c r="AN1088" s="30"/>
      <c r="AO1088" s="30"/>
      <c r="AP1088" s="30"/>
      <c r="AQ1088" s="30"/>
      <c r="AR1088" s="30"/>
      <c r="AS1088" s="30"/>
      <c r="AT1088" s="30"/>
      <c r="AU1088" s="30"/>
    </row>
    <row r="1089" spans="1:5" ht="33" customHeight="1">
      <c r="A1089" s="45">
        <v>1083</v>
      </c>
      <c r="B1089" s="47" t="s">
        <v>4344</v>
      </c>
      <c r="C1089" s="47" t="s">
        <v>1307</v>
      </c>
      <c r="D1089" s="47" t="s">
        <v>4344</v>
      </c>
      <c r="E1089" s="48" t="s">
        <v>1307</v>
      </c>
    </row>
    <row r="1090" spans="1:5" ht="33" customHeight="1">
      <c r="A1090" s="45">
        <v>1084</v>
      </c>
      <c r="B1090" s="47" t="s">
        <v>4345</v>
      </c>
      <c r="C1090" s="47" t="s">
        <v>1540</v>
      </c>
      <c r="D1090" s="47" t="s">
        <v>4345</v>
      </c>
      <c r="E1090" s="48" t="s">
        <v>1540</v>
      </c>
    </row>
    <row r="1091" spans="1:5" ht="33" customHeight="1">
      <c r="A1091" s="45">
        <v>1085</v>
      </c>
      <c r="B1091" s="47" t="s">
        <v>4346</v>
      </c>
      <c r="C1091" s="47" t="s">
        <v>1139</v>
      </c>
      <c r="D1091" s="47" t="s">
        <v>4346</v>
      </c>
      <c r="E1091" s="48" t="s">
        <v>1139</v>
      </c>
    </row>
    <row r="1092" spans="1:47" s="49" customFormat="1" ht="33" customHeight="1">
      <c r="A1092" s="45">
        <v>1086</v>
      </c>
      <c r="B1092" s="47" t="s">
        <v>3278</v>
      </c>
      <c r="C1092" s="47" t="s">
        <v>3279</v>
      </c>
      <c r="D1092" s="47" t="s">
        <v>3278</v>
      </c>
      <c r="E1092" s="48" t="s">
        <v>3279</v>
      </c>
      <c r="F1092" s="30"/>
      <c r="G1092" s="30"/>
      <c r="H1092" s="30"/>
      <c r="I1092" s="30"/>
      <c r="J1092" s="30"/>
      <c r="K1092" s="30"/>
      <c r="L1092" s="30"/>
      <c r="M1092" s="30"/>
      <c r="N1092" s="30"/>
      <c r="O1092" s="30"/>
      <c r="P1092" s="30"/>
      <c r="Q1092" s="30"/>
      <c r="R1092" s="30"/>
      <c r="S1092" s="30"/>
      <c r="T1092" s="30"/>
      <c r="U1092" s="30"/>
      <c r="V1092" s="30"/>
      <c r="W1092" s="30"/>
      <c r="X1092" s="30"/>
      <c r="Y1092" s="30"/>
      <c r="Z1092" s="30"/>
      <c r="AA1092" s="30"/>
      <c r="AB1092" s="30"/>
      <c r="AC1092" s="30"/>
      <c r="AD1092" s="30"/>
      <c r="AE1092" s="30"/>
      <c r="AF1092" s="30"/>
      <c r="AG1092" s="30"/>
      <c r="AH1092" s="30"/>
      <c r="AI1092" s="30"/>
      <c r="AJ1092" s="30"/>
      <c r="AK1092" s="30"/>
      <c r="AL1092" s="30"/>
      <c r="AM1092" s="30"/>
      <c r="AN1092" s="30"/>
      <c r="AO1092" s="30"/>
      <c r="AP1092" s="30"/>
      <c r="AQ1092" s="30"/>
      <c r="AR1092" s="30"/>
      <c r="AS1092" s="30"/>
      <c r="AT1092" s="30"/>
      <c r="AU1092" s="30"/>
    </row>
    <row r="1093" spans="1:5" ht="33" customHeight="1">
      <c r="A1093" s="45">
        <v>1087</v>
      </c>
      <c r="B1093" s="47" t="s">
        <v>4347</v>
      </c>
      <c r="C1093" s="47" t="s">
        <v>1153</v>
      </c>
      <c r="D1093" s="47" t="s">
        <v>4347</v>
      </c>
      <c r="E1093" s="48" t="s">
        <v>1153</v>
      </c>
    </row>
    <row r="1094" spans="1:5" ht="33" customHeight="1">
      <c r="A1094" s="45">
        <v>1088</v>
      </c>
      <c r="B1094" s="47" t="s">
        <v>823</v>
      </c>
      <c r="C1094" s="47" t="s">
        <v>824</v>
      </c>
      <c r="D1094" s="47" t="s">
        <v>823</v>
      </c>
      <c r="E1094" s="48" t="s">
        <v>824</v>
      </c>
    </row>
    <row r="1095" spans="1:5" ht="33" customHeight="1">
      <c r="A1095" s="45">
        <v>1089</v>
      </c>
      <c r="B1095" s="47" t="s">
        <v>4348</v>
      </c>
      <c r="C1095" s="47" t="s">
        <v>3281</v>
      </c>
      <c r="D1095" s="47" t="s">
        <v>4348</v>
      </c>
      <c r="E1095" s="48" t="s">
        <v>3281</v>
      </c>
    </row>
    <row r="1096" spans="1:47" s="49" customFormat="1" ht="33" customHeight="1">
      <c r="A1096" s="45">
        <v>1090</v>
      </c>
      <c r="B1096" s="47" t="s">
        <v>1096</v>
      </c>
      <c r="C1096" s="47" t="s">
        <v>3282</v>
      </c>
      <c r="D1096" s="47" t="s">
        <v>1096</v>
      </c>
      <c r="E1096" s="48" t="s">
        <v>3282</v>
      </c>
      <c r="F1096" s="30"/>
      <c r="G1096" s="30"/>
      <c r="H1096" s="30"/>
      <c r="I1096" s="30"/>
      <c r="J1096" s="30"/>
      <c r="K1096" s="30"/>
      <c r="L1096" s="30"/>
      <c r="M1096" s="30"/>
      <c r="N1096" s="30"/>
      <c r="O1096" s="30"/>
      <c r="P1096" s="30"/>
      <c r="Q1096" s="30"/>
      <c r="R1096" s="30"/>
      <c r="S1096" s="30"/>
      <c r="T1096" s="30"/>
      <c r="U1096" s="30"/>
      <c r="V1096" s="30"/>
      <c r="W1096" s="30"/>
      <c r="X1096" s="30"/>
      <c r="Y1096" s="30"/>
      <c r="Z1096" s="30"/>
      <c r="AA1096" s="30"/>
      <c r="AB1096" s="30"/>
      <c r="AC1096" s="30"/>
      <c r="AD1096" s="30"/>
      <c r="AE1096" s="30"/>
      <c r="AF1096" s="30"/>
      <c r="AG1096" s="30"/>
      <c r="AH1096" s="30"/>
      <c r="AI1096" s="30"/>
      <c r="AJ1096" s="30"/>
      <c r="AK1096" s="30"/>
      <c r="AL1096" s="30"/>
      <c r="AM1096" s="30"/>
      <c r="AN1096" s="30"/>
      <c r="AO1096" s="30"/>
      <c r="AP1096" s="30"/>
      <c r="AQ1096" s="30"/>
      <c r="AR1096" s="30"/>
      <c r="AS1096" s="30"/>
      <c r="AT1096" s="30"/>
      <c r="AU1096" s="30"/>
    </row>
    <row r="1097" spans="1:47" s="55" customFormat="1" ht="33" customHeight="1">
      <c r="A1097" s="45">
        <v>1091</v>
      </c>
      <c r="B1097" s="47" t="s">
        <v>3285</v>
      </c>
      <c r="C1097" s="47" t="s">
        <v>3286</v>
      </c>
      <c r="D1097" s="47" t="s">
        <v>3285</v>
      </c>
      <c r="E1097" s="48" t="s">
        <v>3286</v>
      </c>
      <c r="F1097" s="30"/>
      <c r="G1097" s="30"/>
      <c r="H1097" s="30"/>
      <c r="I1097" s="30"/>
      <c r="J1097" s="30"/>
      <c r="K1097" s="30"/>
      <c r="L1097" s="30"/>
      <c r="M1097" s="30"/>
      <c r="N1097" s="30"/>
      <c r="O1097" s="30"/>
      <c r="P1097" s="30"/>
      <c r="Q1097" s="30"/>
      <c r="R1097" s="30"/>
      <c r="S1097" s="30"/>
      <c r="T1097" s="30"/>
      <c r="U1097" s="30"/>
      <c r="V1097" s="30"/>
      <c r="W1097" s="30"/>
      <c r="X1097" s="30"/>
      <c r="Y1097" s="30"/>
      <c r="Z1097" s="30"/>
      <c r="AA1097" s="30"/>
      <c r="AB1097" s="30"/>
      <c r="AC1097" s="30"/>
      <c r="AD1097" s="30"/>
      <c r="AE1097" s="30"/>
      <c r="AF1097" s="30"/>
      <c r="AG1097" s="30"/>
      <c r="AH1097" s="30"/>
      <c r="AI1097" s="30"/>
      <c r="AJ1097" s="30"/>
      <c r="AK1097" s="30"/>
      <c r="AL1097" s="30"/>
      <c r="AM1097" s="30"/>
      <c r="AN1097" s="30"/>
      <c r="AO1097" s="30"/>
      <c r="AP1097" s="30"/>
      <c r="AQ1097" s="30"/>
      <c r="AR1097" s="30"/>
      <c r="AS1097" s="30"/>
      <c r="AT1097" s="30"/>
      <c r="AU1097" s="30"/>
    </row>
    <row r="1098" spans="1:47" s="49" customFormat="1" ht="33" customHeight="1">
      <c r="A1098" s="45">
        <v>1092</v>
      </c>
      <c r="B1098" s="47" t="s">
        <v>3287</v>
      </c>
      <c r="C1098" s="47" t="s">
        <v>3288</v>
      </c>
      <c r="D1098" s="47" t="s">
        <v>3287</v>
      </c>
      <c r="E1098" s="48" t="s">
        <v>3288</v>
      </c>
      <c r="F1098" s="30"/>
      <c r="G1098" s="30"/>
      <c r="H1098" s="30"/>
      <c r="I1098" s="30"/>
      <c r="J1098" s="30"/>
      <c r="K1098" s="30"/>
      <c r="L1098" s="30"/>
      <c r="M1098" s="30"/>
      <c r="N1098" s="30"/>
      <c r="O1098" s="30"/>
      <c r="P1098" s="30"/>
      <c r="Q1098" s="30"/>
      <c r="R1098" s="30"/>
      <c r="S1098" s="30"/>
      <c r="T1098" s="30"/>
      <c r="U1098" s="30"/>
      <c r="V1098" s="30"/>
      <c r="W1098" s="30"/>
      <c r="X1098" s="30"/>
      <c r="Y1098" s="30"/>
      <c r="Z1098" s="30"/>
      <c r="AA1098" s="30"/>
      <c r="AB1098" s="30"/>
      <c r="AC1098" s="30"/>
      <c r="AD1098" s="30"/>
      <c r="AE1098" s="30"/>
      <c r="AF1098" s="30"/>
      <c r="AG1098" s="30"/>
      <c r="AH1098" s="30"/>
      <c r="AI1098" s="30"/>
      <c r="AJ1098" s="30"/>
      <c r="AK1098" s="30"/>
      <c r="AL1098" s="30"/>
      <c r="AM1098" s="30"/>
      <c r="AN1098" s="30"/>
      <c r="AO1098" s="30"/>
      <c r="AP1098" s="30"/>
      <c r="AQ1098" s="30"/>
      <c r="AR1098" s="30"/>
      <c r="AS1098" s="30"/>
      <c r="AT1098" s="30"/>
      <c r="AU1098" s="30"/>
    </row>
    <row r="1099" spans="1:47" s="55" customFormat="1" ht="33" customHeight="1">
      <c r="A1099" s="45">
        <v>1093</v>
      </c>
      <c r="B1099" s="47" t="s">
        <v>1096</v>
      </c>
      <c r="C1099" s="47" t="s">
        <v>3289</v>
      </c>
      <c r="D1099" s="47" t="s">
        <v>1096</v>
      </c>
      <c r="E1099" s="48" t="s">
        <v>3289</v>
      </c>
      <c r="F1099" s="30"/>
      <c r="G1099" s="30"/>
      <c r="H1099" s="30"/>
      <c r="I1099" s="30"/>
      <c r="J1099" s="30"/>
      <c r="K1099" s="30"/>
      <c r="L1099" s="30"/>
      <c r="M1099" s="30"/>
      <c r="N1099" s="30"/>
      <c r="O1099" s="30"/>
      <c r="P1099" s="30"/>
      <c r="Q1099" s="30"/>
      <c r="R1099" s="30"/>
      <c r="S1099" s="30"/>
      <c r="T1099" s="30"/>
      <c r="U1099" s="30"/>
      <c r="V1099" s="30"/>
      <c r="W1099" s="30"/>
      <c r="X1099" s="30"/>
      <c r="Y1099" s="30"/>
      <c r="Z1099" s="30"/>
      <c r="AA1099" s="30"/>
      <c r="AB1099" s="30"/>
      <c r="AC1099" s="30"/>
      <c r="AD1099" s="30"/>
      <c r="AE1099" s="30"/>
      <c r="AF1099" s="30"/>
      <c r="AG1099" s="30"/>
      <c r="AH1099" s="30"/>
      <c r="AI1099" s="30"/>
      <c r="AJ1099" s="30"/>
      <c r="AK1099" s="30"/>
      <c r="AL1099" s="30"/>
      <c r="AM1099" s="30"/>
      <c r="AN1099" s="30"/>
      <c r="AO1099" s="30"/>
      <c r="AP1099" s="30"/>
      <c r="AQ1099" s="30"/>
      <c r="AR1099" s="30"/>
      <c r="AS1099" s="30"/>
      <c r="AT1099" s="30"/>
      <c r="AU1099" s="30"/>
    </row>
    <row r="1100" spans="1:5" ht="33" customHeight="1">
      <c r="A1100" s="45">
        <v>1094</v>
      </c>
      <c r="B1100" s="47" t="s">
        <v>4349</v>
      </c>
      <c r="C1100" s="47" t="s">
        <v>61</v>
      </c>
      <c r="D1100" s="47" t="s">
        <v>4349</v>
      </c>
      <c r="E1100" s="48" t="s">
        <v>61</v>
      </c>
    </row>
    <row r="1101" spans="1:5" ht="33" customHeight="1">
      <c r="A1101" s="45">
        <v>1095</v>
      </c>
      <c r="B1101" s="47" t="s">
        <v>4350</v>
      </c>
      <c r="C1101" s="47" t="s">
        <v>125</v>
      </c>
      <c r="D1101" s="47" t="s">
        <v>4350</v>
      </c>
      <c r="E1101" s="48" t="s">
        <v>125</v>
      </c>
    </row>
    <row r="1102" spans="1:5" ht="33" customHeight="1">
      <c r="A1102" s="45">
        <v>1096</v>
      </c>
      <c r="B1102" s="47" t="s">
        <v>4351</v>
      </c>
      <c r="C1102" s="47" t="s">
        <v>205</v>
      </c>
      <c r="D1102" s="47" t="s">
        <v>4351</v>
      </c>
      <c r="E1102" s="48" t="s">
        <v>205</v>
      </c>
    </row>
    <row r="1103" spans="1:5" ht="33" customHeight="1">
      <c r="A1103" s="45">
        <v>1097</v>
      </c>
      <c r="B1103" s="47" t="s">
        <v>4352</v>
      </c>
      <c r="C1103" s="47" t="s">
        <v>1793</v>
      </c>
      <c r="D1103" s="47" t="s">
        <v>4352</v>
      </c>
      <c r="E1103" s="48" t="s">
        <v>1793</v>
      </c>
    </row>
    <row r="1104" spans="1:5" ht="33" customHeight="1">
      <c r="A1104" s="45">
        <v>1098</v>
      </c>
      <c r="B1104" s="47" t="s">
        <v>4353</v>
      </c>
      <c r="C1104" s="47" t="s">
        <v>201</v>
      </c>
      <c r="D1104" s="47" t="s">
        <v>4353</v>
      </c>
      <c r="E1104" s="48" t="s">
        <v>201</v>
      </c>
    </row>
    <row r="1105" spans="1:5" ht="33" customHeight="1">
      <c r="A1105" s="45">
        <v>1099</v>
      </c>
      <c r="B1105" s="47" t="s">
        <v>4354</v>
      </c>
      <c r="C1105" s="47" t="s">
        <v>617</v>
      </c>
      <c r="D1105" s="47" t="s">
        <v>4354</v>
      </c>
      <c r="E1105" s="48" t="s">
        <v>617</v>
      </c>
    </row>
    <row r="1106" spans="1:47" s="55" customFormat="1" ht="33" customHeight="1">
      <c r="A1106" s="45">
        <v>1100</v>
      </c>
      <c r="B1106" s="47" t="s">
        <v>3290</v>
      </c>
      <c r="C1106" s="47" t="s">
        <v>3291</v>
      </c>
      <c r="D1106" s="47" t="s">
        <v>3290</v>
      </c>
      <c r="E1106" s="48" t="s">
        <v>3291</v>
      </c>
      <c r="F1106" s="30"/>
      <c r="G1106" s="30"/>
      <c r="H1106" s="30"/>
      <c r="I1106" s="30"/>
      <c r="J1106" s="30"/>
      <c r="K1106" s="30"/>
      <c r="L1106" s="30"/>
      <c r="M1106" s="30"/>
      <c r="N1106" s="30"/>
      <c r="O1106" s="30"/>
      <c r="P1106" s="30"/>
      <c r="Q1106" s="30"/>
      <c r="R1106" s="30"/>
      <c r="S1106" s="30"/>
      <c r="T1106" s="30"/>
      <c r="U1106" s="30"/>
      <c r="V1106" s="30"/>
      <c r="W1106" s="30"/>
      <c r="X1106" s="30"/>
      <c r="Y1106" s="30"/>
      <c r="Z1106" s="30"/>
      <c r="AA1106" s="30"/>
      <c r="AB1106" s="30"/>
      <c r="AC1106" s="30"/>
      <c r="AD1106" s="30"/>
      <c r="AE1106" s="30"/>
      <c r="AF1106" s="30"/>
      <c r="AG1106" s="30"/>
      <c r="AH1106" s="30"/>
      <c r="AI1106" s="30"/>
      <c r="AJ1106" s="30"/>
      <c r="AK1106" s="30"/>
      <c r="AL1106" s="30"/>
      <c r="AM1106" s="30"/>
      <c r="AN1106" s="30"/>
      <c r="AO1106" s="30"/>
      <c r="AP1106" s="30"/>
      <c r="AQ1106" s="30"/>
      <c r="AR1106" s="30"/>
      <c r="AS1106" s="30"/>
      <c r="AT1106" s="30"/>
      <c r="AU1106" s="30"/>
    </row>
    <row r="1107" spans="1:47" s="49" customFormat="1" ht="33" customHeight="1">
      <c r="A1107" s="45">
        <v>1101</v>
      </c>
      <c r="B1107" s="47" t="s">
        <v>3292</v>
      </c>
      <c r="C1107" s="47" t="s">
        <v>3293</v>
      </c>
      <c r="D1107" s="47" t="s">
        <v>3292</v>
      </c>
      <c r="E1107" s="48" t="s">
        <v>3293</v>
      </c>
      <c r="F1107" s="30"/>
      <c r="G1107" s="30"/>
      <c r="H1107" s="30"/>
      <c r="I1107" s="30"/>
      <c r="J1107" s="30"/>
      <c r="K1107" s="30"/>
      <c r="L1107" s="30"/>
      <c r="M1107" s="30"/>
      <c r="N1107" s="30"/>
      <c r="O1107" s="30"/>
      <c r="P1107" s="30"/>
      <c r="Q1107" s="30"/>
      <c r="R1107" s="30"/>
      <c r="S1107" s="30"/>
      <c r="T1107" s="30"/>
      <c r="U1107" s="30"/>
      <c r="V1107" s="30"/>
      <c r="W1107" s="30"/>
      <c r="X1107" s="30"/>
      <c r="Y1107" s="30"/>
      <c r="Z1107" s="30"/>
      <c r="AA1107" s="30"/>
      <c r="AB1107" s="30"/>
      <c r="AC1107" s="30"/>
      <c r="AD1107" s="30"/>
      <c r="AE1107" s="30"/>
      <c r="AF1107" s="30"/>
      <c r="AG1107" s="30"/>
      <c r="AH1107" s="30"/>
      <c r="AI1107" s="30"/>
      <c r="AJ1107" s="30"/>
      <c r="AK1107" s="30"/>
      <c r="AL1107" s="30"/>
      <c r="AM1107" s="30"/>
      <c r="AN1107" s="30"/>
      <c r="AO1107" s="30"/>
      <c r="AP1107" s="30"/>
      <c r="AQ1107" s="30"/>
      <c r="AR1107" s="30"/>
      <c r="AS1107" s="30"/>
      <c r="AT1107" s="30"/>
      <c r="AU1107" s="30"/>
    </row>
    <row r="1108" spans="1:5" ht="33" customHeight="1">
      <c r="A1108" s="45">
        <v>1102</v>
      </c>
      <c r="B1108" s="47" t="s">
        <v>381</v>
      </c>
      <c r="C1108" s="47" t="s">
        <v>382</v>
      </c>
      <c r="D1108" s="47" t="s">
        <v>381</v>
      </c>
      <c r="E1108" s="48" t="s">
        <v>382</v>
      </c>
    </row>
    <row r="1109" spans="1:5" ht="33" customHeight="1">
      <c r="A1109" s="45">
        <v>1103</v>
      </c>
      <c r="B1109" s="47" t="s">
        <v>4355</v>
      </c>
      <c r="C1109" s="47" t="s">
        <v>115</v>
      </c>
      <c r="D1109" s="47" t="s">
        <v>4355</v>
      </c>
      <c r="E1109" s="48" t="s">
        <v>115</v>
      </c>
    </row>
    <row r="1110" spans="1:47" s="49" customFormat="1" ht="33" customHeight="1">
      <c r="A1110" s="45">
        <v>1104</v>
      </c>
      <c r="B1110" s="47" t="s">
        <v>3295</v>
      </c>
      <c r="C1110" s="47" t="s">
        <v>3296</v>
      </c>
      <c r="D1110" s="47" t="s">
        <v>3295</v>
      </c>
      <c r="E1110" s="48" t="s">
        <v>3296</v>
      </c>
      <c r="F1110" s="30"/>
      <c r="G1110" s="30"/>
      <c r="H1110" s="30"/>
      <c r="I1110" s="30"/>
      <c r="J1110" s="30"/>
      <c r="K1110" s="30"/>
      <c r="L1110" s="30"/>
      <c r="M1110" s="30"/>
      <c r="N1110" s="30"/>
      <c r="O1110" s="30"/>
      <c r="P1110" s="30"/>
      <c r="Q1110" s="30"/>
      <c r="R1110" s="30"/>
      <c r="S1110" s="30"/>
      <c r="T1110" s="30"/>
      <c r="U1110" s="30"/>
      <c r="V1110" s="30"/>
      <c r="W1110" s="30"/>
      <c r="X1110" s="30"/>
      <c r="Y1110" s="30"/>
      <c r="Z1110" s="30"/>
      <c r="AA1110" s="30"/>
      <c r="AB1110" s="30"/>
      <c r="AC1110" s="30"/>
      <c r="AD1110" s="30"/>
      <c r="AE1110" s="30"/>
      <c r="AF1110" s="30"/>
      <c r="AG1110" s="30"/>
      <c r="AH1110" s="30"/>
      <c r="AI1110" s="30"/>
      <c r="AJ1110" s="30"/>
      <c r="AK1110" s="30"/>
      <c r="AL1110" s="30"/>
      <c r="AM1110" s="30"/>
      <c r="AN1110" s="30"/>
      <c r="AO1110" s="30"/>
      <c r="AP1110" s="30"/>
      <c r="AQ1110" s="30"/>
      <c r="AR1110" s="30"/>
      <c r="AS1110" s="30"/>
      <c r="AT1110" s="30"/>
      <c r="AU1110" s="30"/>
    </row>
    <row r="1111" spans="1:5" ht="33" customHeight="1">
      <c r="A1111" s="45">
        <v>1105</v>
      </c>
      <c r="B1111" s="47" t="s">
        <v>4356</v>
      </c>
      <c r="C1111" s="47" t="s">
        <v>1435</v>
      </c>
      <c r="D1111" s="47" t="s">
        <v>4356</v>
      </c>
      <c r="E1111" s="48" t="s">
        <v>1435</v>
      </c>
    </row>
    <row r="1112" spans="1:5" ht="33" customHeight="1">
      <c r="A1112" s="45">
        <v>1106</v>
      </c>
      <c r="B1112" s="47" t="s">
        <v>4357</v>
      </c>
      <c r="C1112" s="47" t="s">
        <v>1507</v>
      </c>
      <c r="D1112" s="47" t="s">
        <v>4357</v>
      </c>
      <c r="E1112" s="48" t="s">
        <v>1507</v>
      </c>
    </row>
    <row r="1113" spans="1:5" ht="33" customHeight="1">
      <c r="A1113" s="45">
        <v>1107</v>
      </c>
      <c r="B1113" s="47" t="s">
        <v>4358</v>
      </c>
      <c r="C1113" s="47" t="s">
        <v>300</v>
      </c>
      <c r="D1113" s="47" t="s">
        <v>4358</v>
      </c>
      <c r="E1113" s="48" t="s">
        <v>300</v>
      </c>
    </row>
    <row r="1114" spans="1:47" s="49" customFormat="1" ht="33" customHeight="1">
      <c r="A1114" s="45">
        <v>1108</v>
      </c>
      <c r="B1114" s="47" t="s">
        <v>4359</v>
      </c>
      <c r="C1114" s="47" t="s">
        <v>1530</v>
      </c>
      <c r="D1114" s="47" t="s">
        <v>4359</v>
      </c>
      <c r="E1114" s="48" t="s">
        <v>3298</v>
      </c>
      <c r="F1114" s="30"/>
      <c r="G1114" s="30"/>
      <c r="H1114" s="30"/>
      <c r="I1114" s="30"/>
      <c r="J1114" s="30"/>
      <c r="K1114" s="30"/>
      <c r="L1114" s="30"/>
      <c r="M1114" s="30"/>
      <c r="N1114" s="30"/>
      <c r="O1114" s="30"/>
      <c r="P1114" s="30"/>
      <c r="Q1114" s="30"/>
      <c r="R1114" s="30"/>
      <c r="S1114" s="30"/>
      <c r="T1114" s="30"/>
      <c r="U1114" s="30"/>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c r="AU1114" s="30"/>
    </row>
    <row r="1115" spans="1:47" s="49" customFormat="1" ht="33" customHeight="1">
      <c r="A1115" s="45">
        <v>1109</v>
      </c>
      <c r="B1115" s="47" t="s">
        <v>4360</v>
      </c>
      <c r="C1115" s="47" t="s">
        <v>3300</v>
      </c>
      <c r="D1115" s="47" t="s">
        <v>4360</v>
      </c>
      <c r="E1115" s="48" t="s">
        <v>3300</v>
      </c>
      <c r="F1115" s="30"/>
      <c r="G1115" s="30"/>
      <c r="H1115" s="30"/>
      <c r="I1115" s="30"/>
      <c r="J1115" s="30"/>
      <c r="K1115" s="30"/>
      <c r="L1115" s="30"/>
      <c r="M1115" s="30"/>
      <c r="N1115" s="30"/>
      <c r="O1115" s="30"/>
      <c r="P1115" s="30"/>
      <c r="Q1115" s="30"/>
      <c r="R1115" s="30"/>
      <c r="S1115" s="30"/>
      <c r="T1115" s="30"/>
      <c r="U1115" s="30"/>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row>
    <row r="1116" spans="1:5" s="30" customFormat="1" ht="33" customHeight="1">
      <c r="A1116" s="45">
        <v>1110</v>
      </c>
      <c r="B1116" s="47" t="s">
        <v>3301</v>
      </c>
      <c r="C1116" s="47" t="s">
        <v>3302</v>
      </c>
      <c r="D1116" s="47" t="s">
        <v>3301</v>
      </c>
      <c r="E1116" s="48" t="s">
        <v>3302</v>
      </c>
    </row>
    <row r="1117" spans="1:5" s="30" customFormat="1" ht="33" customHeight="1">
      <c r="A1117" s="45">
        <v>1111</v>
      </c>
      <c r="B1117" s="47" t="s">
        <v>3303</v>
      </c>
      <c r="C1117" s="47" t="s">
        <v>3304</v>
      </c>
      <c r="D1117" s="47" t="s">
        <v>3303</v>
      </c>
      <c r="E1117" s="48" t="s">
        <v>3304</v>
      </c>
    </row>
    <row r="1118" spans="1:5" ht="33" customHeight="1">
      <c r="A1118" s="45">
        <v>1112</v>
      </c>
      <c r="B1118" s="47" t="s">
        <v>4361</v>
      </c>
      <c r="C1118" s="47" t="s">
        <v>1518</v>
      </c>
      <c r="D1118" s="47" t="s">
        <v>4361</v>
      </c>
      <c r="E1118" s="48" t="s">
        <v>1518</v>
      </c>
    </row>
    <row r="1119" spans="1:47" s="49" customFormat="1" ht="33" customHeight="1">
      <c r="A1119" s="45">
        <v>1113</v>
      </c>
      <c r="B1119" s="47" t="s">
        <v>4362</v>
      </c>
      <c r="C1119" s="47" t="s">
        <v>709</v>
      </c>
      <c r="D1119" s="47" t="s">
        <v>4362</v>
      </c>
      <c r="E1119" s="48" t="s">
        <v>709</v>
      </c>
      <c r="F1119" s="30"/>
      <c r="G1119" s="30"/>
      <c r="H1119" s="30"/>
      <c r="I1119" s="30"/>
      <c r="J1119" s="30"/>
      <c r="K1119" s="30"/>
      <c r="L1119" s="30"/>
      <c r="M1119" s="30"/>
      <c r="N1119" s="30"/>
      <c r="O1119" s="30"/>
      <c r="P1119" s="30"/>
      <c r="Q1119" s="30"/>
      <c r="R1119" s="30"/>
      <c r="S1119" s="30"/>
      <c r="T1119" s="30"/>
      <c r="U1119" s="30"/>
      <c r="V1119" s="30"/>
      <c r="W1119" s="30"/>
      <c r="X1119" s="30"/>
      <c r="Y1119" s="30"/>
      <c r="Z1119" s="30"/>
      <c r="AA1119" s="30"/>
      <c r="AB1119" s="30"/>
      <c r="AC1119" s="30"/>
      <c r="AD1119" s="30"/>
      <c r="AE1119" s="30"/>
      <c r="AF1119" s="30"/>
      <c r="AG1119" s="30"/>
      <c r="AH1119" s="30"/>
      <c r="AI1119" s="30"/>
      <c r="AJ1119" s="30"/>
      <c r="AK1119" s="30"/>
      <c r="AL1119" s="30"/>
      <c r="AM1119" s="30"/>
      <c r="AN1119" s="30"/>
      <c r="AO1119" s="30"/>
      <c r="AP1119" s="30"/>
      <c r="AQ1119" s="30"/>
      <c r="AR1119" s="30"/>
      <c r="AS1119" s="30"/>
      <c r="AT1119" s="30"/>
      <c r="AU1119" s="30"/>
    </row>
    <row r="1120" spans="1:47" s="49" customFormat="1" ht="33" customHeight="1">
      <c r="A1120" s="45">
        <v>1114</v>
      </c>
      <c r="B1120" s="47" t="s">
        <v>4363</v>
      </c>
      <c r="C1120" s="47"/>
      <c r="D1120" s="47"/>
      <c r="E1120" s="48">
        <v>854459</v>
      </c>
      <c r="F1120" s="30"/>
      <c r="G1120" s="30"/>
      <c r="H1120" s="30"/>
      <c r="I1120" s="30"/>
      <c r="J1120" s="30"/>
      <c r="K1120" s="30"/>
      <c r="L1120" s="30"/>
      <c r="M1120" s="30"/>
      <c r="N1120" s="30"/>
      <c r="O1120" s="30"/>
      <c r="P1120" s="30"/>
      <c r="Q1120" s="30"/>
      <c r="R1120" s="30"/>
      <c r="S1120" s="30"/>
      <c r="T1120" s="30"/>
      <c r="U1120" s="30"/>
      <c r="V1120" s="30"/>
      <c r="W1120" s="30"/>
      <c r="X1120" s="30"/>
      <c r="Y1120" s="30"/>
      <c r="Z1120" s="30"/>
      <c r="AA1120" s="30"/>
      <c r="AB1120" s="30"/>
      <c r="AC1120" s="30"/>
      <c r="AD1120" s="30"/>
      <c r="AE1120" s="30"/>
      <c r="AF1120" s="30"/>
      <c r="AG1120" s="30"/>
      <c r="AH1120" s="30"/>
      <c r="AI1120" s="30"/>
      <c r="AJ1120" s="30"/>
      <c r="AK1120" s="30"/>
      <c r="AL1120" s="30"/>
      <c r="AM1120" s="30"/>
      <c r="AN1120" s="30"/>
      <c r="AO1120" s="30"/>
      <c r="AP1120" s="30"/>
      <c r="AQ1120" s="30"/>
      <c r="AR1120" s="30"/>
      <c r="AS1120" s="30"/>
      <c r="AT1120" s="30"/>
      <c r="AU1120" s="30"/>
    </row>
    <row r="1121" spans="1:47" s="51" customFormat="1" ht="33" customHeight="1">
      <c r="A1121" s="45">
        <v>1115</v>
      </c>
      <c r="B1121" s="47" t="s">
        <v>4364</v>
      </c>
      <c r="C1121" s="47" t="s">
        <v>3308</v>
      </c>
      <c r="D1121" s="47" t="s">
        <v>4364</v>
      </c>
      <c r="E1121" s="48" t="s">
        <v>3308</v>
      </c>
      <c r="F1121" s="30"/>
      <c r="G1121" s="30"/>
      <c r="H1121" s="30"/>
      <c r="I1121" s="30"/>
      <c r="J1121" s="30"/>
      <c r="K1121" s="30"/>
      <c r="L1121" s="30"/>
      <c r="M1121" s="30"/>
      <c r="N1121" s="30"/>
      <c r="O1121" s="30"/>
      <c r="P1121" s="30"/>
      <c r="Q1121" s="30"/>
      <c r="R1121" s="30"/>
      <c r="S1121" s="30"/>
      <c r="T1121" s="30"/>
      <c r="U1121" s="30"/>
      <c r="V1121" s="30"/>
      <c r="W1121" s="30"/>
      <c r="X1121" s="30"/>
      <c r="Y1121" s="30"/>
      <c r="Z1121" s="30"/>
      <c r="AA1121" s="30"/>
      <c r="AB1121" s="30"/>
      <c r="AC1121" s="30"/>
      <c r="AD1121" s="30"/>
      <c r="AE1121" s="30"/>
      <c r="AF1121" s="30"/>
      <c r="AG1121" s="30"/>
      <c r="AH1121" s="30"/>
      <c r="AI1121" s="30"/>
      <c r="AJ1121" s="30"/>
      <c r="AK1121" s="30"/>
      <c r="AL1121" s="30"/>
      <c r="AM1121" s="30"/>
      <c r="AN1121" s="30"/>
      <c r="AO1121" s="30"/>
      <c r="AP1121" s="30"/>
      <c r="AQ1121" s="30"/>
      <c r="AR1121" s="30"/>
      <c r="AS1121" s="30"/>
      <c r="AT1121" s="30"/>
      <c r="AU1121" s="30"/>
    </row>
    <row r="1122" spans="1:47" s="51" customFormat="1" ht="33" customHeight="1">
      <c r="A1122" s="45">
        <v>1116</v>
      </c>
      <c r="B1122" s="47" t="s">
        <v>4365</v>
      </c>
      <c r="C1122" s="47" t="s">
        <v>259</v>
      </c>
      <c r="D1122" s="47" t="s">
        <v>4365</v>
      </c>
      <c r="E1122" s="48" t="s">
        <v>259</v>
      </c>
      <c r="F1122" s="30"/>
      <c r="G1122" s="30"/>
      <c r="H1122" s="30"/>
      <c r="I1122" s="30"/>
      <c r="J1122" s="30"/>
      <c r="K1122" s="30"/>
      <c r="L1122" s="30"/>
      <c r="M1122" s="30"/>
      <c r="N1122" s="30"/>
      <c r="O1122" s="30"/>
      <c r="P1122" s="30"/>
      <c r="Q1122" s="30"/>
      <c r="R1122" s="30"/>
      <c r="S1122" s="30"/>
      <c r="T1122" s="30"/>
      <c r="U1122" s="30"/>
      <c r="V1122" s="30"/>
      <c r="W1122" s="30"/>
      <c r="X1122" s="30"/>
      <c r="Y1122" s="30"/>
      <c r="Z1122" s="30"/>
      <c r="AA1122" s="30"/>
      <c r="AB1122" s="30"/>
      <c r="AC1122" s="30"/>
      <c r="AD1122" s="30"/>
      <c r="AE1122" s="30"/>
      <c r="AF1122" s="30"/>
      <c r="AG1122" s="30"/>
      <c r="AH1122" s="30"/>
      <c r="AI1122" s="30"/>
      <c r="AJ1122" s="30"/>
      <c r="AK1122" s="30"/>
      <c r="AL1122" s="30"/>
      <c r="AM1122" s="30"/>
      <c r="AN1122" s="30"/>
      <c r="AO1122" s="30"/>
      <c r="AP1122" s="30"/>
      <c r="AQ1122" s="30"/>
      <c r="AR1122" s="30"/>
      <c r="AS1122" s="30"/>
      <c r="AT1122" s="30"/>
      <c r="AU1122" s="30"/>
    </row>
    <row r="1123" spans="1:47" s="51" customFormat="1" ht="33" customHeight="1">
      <c r="A1123" s="45">
        <v>1117</v>
      </c>
      <c r="B1123" s="47" t="s">
        <v>4366</v>
      </c>
      <c r="C1123" s="47" t="s">
        <v>2077</v>
      </c>
      <c r="D1123" s="47" t="s">
        <v>4366</v>
      </c>
      <c r="E1123" s="48" t="s">
        <v>2077</v>
      </c>
      <c r="F1123" s="30"/>
      <c r="G1123" s="30"/>
      <c r="H1123" s="30"/>
      <c r="I1123" s="30"/>
      <c r="J1123" s="30"/>
      <c r="K1123" s="30"/>
      <c r="L1123" s="30"/>
      <c r="M1123" s="30"/>
      <c r="N1123" s="30"/>
      <c r="O1123" s="30"/>
      <c r="P1123" s="30"/>
      <c r="Q1123" s="30"/>
      <c r="R1123" s="30"/>
      <c r="S1123" s="30"/>
      <c r="T1123" s="30"/>
      <c r="U1123" s="30"/>
      <c r="V1123" s="30"/>
      <c r="W1123" s="30"/>
      <c r="X1123" s="30"/>
      <c r="Y1123" s="30"/>
      <c r="Z1123" s="30"/>
      <c r="AA1123" s="30"/>
      <c r="AB1123" s="30"/>
      <c r="AC1123" s="30"/>
      <c r="AD1123" s="30"/>
      <c r="AE1123" s="30"/>
      <c r="AF1123" s="30"/>
      <c r="AG1123" s="30"/>
      <c r="AH1123" s="30"/>
      <c r="AI1123" s="30"/>
      <c r="AJ1123" s="30"/>
      <c r="AK1123" s="30"/>
      <c r="AL1123" s="30"/>
      <c r="AM1123" s="30"/>
      <c r="AN1123" s="30"/>
      <c r="AO1123" s="30"/>
      <c r="AP1123" s="30"/>
      <c r="AQ1123" s="30"/>
      <c r="AR1123" s="30"/>
      <c r="AS1123" s="30"/>
      <c r="AT1123" s="30"/>
      <c r="AU1123" s="30"/>
    </row>
    <row r="1124" spans="1:47" s="51" customFormat="1" ht="33" customHeight="1">
      <c r="A1124" s="45">
        <v>1118</v>
      </c>
      <c r="B1124" s="47" t="s">
        <v>25</v>
      </c>
      <c r="C1124" s="47" t="s">
        <v>3309</v>
      </c>
      <c r="D1124" s="47" t="s">
        <v>25</v>
      </c>
      <c r="E1124" s="48" t="s">
        <v>4367</v>
      </c>
      <c r="F1124" s="30"/>
      <c r="G1124" s="30"/>
      <c r="H1124" s="30"/>
      <c r="I1124" s="30"/>
      <c r="J1124" s="30"/>
      <c r="K1124" s="30"/>
      <c r="L1124" s="30"/>
      <c r="M1124" s="30"/>
      <c r="N1124" s="30"/>
      <c r="O1124" s="30"/>
      <c r="P1124" s="30"/>
      <c r="Q1124" s="30"/>
      <c r="R1124" s="30"/>
      <c r="S1124" s="30"/>
      <c r="T1124" s="30"/>
      <c r="U1124" s="30"/>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row>
    <row r="1125" spans="1:47" s="49" customFormat="1" ht="33" customHeight="1">
      <c r="A1125" s="45">
        <v>1119</v>
      </c>
      <c r="B1125" s="47" t="s">
        <v>3310</v>
      </c>
      <c r="C1125" s="47" t="s">
        <v>3311</v>
      </c>
      <c r="D1125" s="47" t="s">
        <v>3310</v>
      </c>
      <c r="E1125" s="48" t="s">
        <v>3311</v>
      </c>
      <c r="F1125" s="30"/>
      <c r="G1125" s="30"/>
      <c r="H1125" s="30"/>
      <c r="I1125" s="30"/>
      <c r="J1125" s="30"/>
      <c r="K1125" s="30"/>
      <c r="L1125" s="30"/>
      <c r="M1125" s="30"/>
      <c r="N1125" s="30"/>
      <c r="O1125" s="30"/>
      <c r="P1125" s="30"/>
      <c r="Q1125" s="30"/>
      <c r="R1125" s="30"/>
      <c r="S1125" s="30"/>
      <c r="T1125" s="30"/>
      <c r="U1125" s="30"/>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row>
    <row r="1126" spans="1:47" s="55" customFormat="1" ht="33" customHeight="1">
      <c r="A1126" s="45">
        <v>1120</v>
      </c>
      <c r="B1126" s="47" t="s">
        <v>3312</v>
      </c>
      <c r="C1126" s="47" t="s">
        <v>3313</v>
      </c>
      <c r="D1126" s="47" t="s">
        <v>3312</v>
      </c>
      <c r="E1126" s="48" t="s">
        <v>3313</v>
      </c>
      <c r="F1126" s="30"/>
      <c r="G1126" s="30"/>
      <c r="H1126" s="30"/>
      <c r="I1126" s="30"/>
      <c r="J1126" s="30"/>
      <c r="K1126" s="30"/>
      <c r="L1126" s="30"/>
      <c r="M1126" s="30"/>
      <c r="N1126" s="30"/>
      <c r="O1126" s="30"/>
      <c r="P1126" s="30"/>
      <c r="Q1126" s="30"/>
      <c r="R1126" s="30"/>
      <c r="S1126" s="30"/>
      <c r="T1126" s="30"/>
      <c r="U1126" s="30"/>
      <c r="V1126" s="30"/>
      <c r="W1126" s="30"/>
      <c r="X1126" s="30"/>
      <c r="Y1126" s="30"/>
      <c r="Z1126" s="30"/>
      <c r="AA1126" s="30"/>
      <c r="AB1126" s="30"/>
      <c r="AC1126" s="30"/>
      <c r="AD1126" s="30"/>
      <c r="AE1126" s="30"/>
      <c r="AF1126" s="30"/>
      <c r="AG1126" s="30"/>
      <c r="AH1126" s="30"/>
      <c r="AI1126" s="30"/>
      <c r="AJ1126" s="30"/>
      <c r="AK1126" s="30"/>
      <c r="AL1126" s="30"/>
      <c r="AM1126" s="30"/>
      <c r="AN1126" s="30"/>
      <c r="AO1126" s="30"/>
      <c r="AP1126" s="30"/>
      <c r="AQ1126" s="30"/>
      <c r="AR1126" s="30"/>
      <c r="AS1126" s="30"/>
      <c r="AT1126" s="30"/>
      <c r="AU1126" s="30"/>
    </row>
    <row r="1127" spans="1:47" s="49" customFormat="1" ht="33" customHeight="1">
      <c r="A1127" s="45">
        <v>1121</v>
      </c>
      <c r="B1127" s="47" t="s">
        <v>1096</v>
      </c>
      <c r="C1127" s="47" t="s">
        <v>3325</v>
      </c>
      <c r="D1127" s="47" t="s">
        <v>1096</v>
      </c>
      <c r="E1127" s="48" t="s">
        <v>3325</v>
      </c>
      <c r="F1127" s="30"/>
      <c r="G1127" s="30"/>
      <c r="H1127" s="30"/>
      <c r="I1127" s="30"/>
      <c r="J1127" s="30"/>
      <c r="K1127" s="30"/>
      <c r="L1127" s="30"/>
      <c r="M1127" s="30"/>
      <c r="N1127" s="30"/>
      <c r="O1127" s="30"/>
      <c r="P1127" s="30"/>
      <c r="Q1127" s="30"/>
      <c r="R1127" s="30"/>
      <c r="S1127" s="30"/>
      <c r="T1127" s="30"/>
      <c r="U1127" s="30"/>
      <c r="V1127" s="30"/>
      <c r="W1127" s="30"/>
      <c r="X1127" s="30"/>
      <c r="Y1127" s="30"/>
      <c r="Z1127" s="30"/>
      <c r="AA1127" s="30"/>
      <c r="AB1127" s="30"/>
      <c r="AC1127" s="30"/>
      <c r="AD1127" s="30"/>
      <c r="AE1127" s="30"/>
      <c r="AF1127" s="30"/>
      <c r="AG1127" s="30"/>
      <c r="AH1127" s="30"/>
      <c r="AI1127" s="30"/>
      <c r="AJ1127" s="30"/>
      <c r="AK1127" s="30"/>
      <c r="AL1127" s="30"/>
      <c r="AM1127" s="30"/>
      <c r="AN1127" s="30"/>
      <c r="AO1127" s="30"/>
      <c r="AP1127" s="30"/>
      <c r="AQ1127" s="30"/>
      <c r="AR1127" s="30"/>
      <c r="AS1127" s="30"/>
      <c r="AT1127" s="30"/>
      <c r="AU1127" s="30"/>
    </row>
    <row r="1128" spans="1:47" s="55" customFormat="1" ht="33" customHeight="1">
      <c r="A1128" s="45">
        <v>1122</v>
      </c>
      <c r="B1128" s="47" t="s">
        <v>4368</v>
      </c>
      <c r="C1128" s="47" t="s">
        <v>3336</v>
      </c>
      <c r="D1128" s="47" t="s">
        <v>4368</v>
      </c>
      <c r="E1128" s="48" t="s">
        <v>3336</v>
      </c>
      <c r="F1128" s="30"/>
      <c r="G1128" s="30"/>
      <c r="H1128" s="30"/>
      <c r="I1128" s="30"/>
      <c r="J1128" s="30"/>
      <c r="K1128" s="30"/>
      <c r="L1128" s="30"/>
      <c r="M1128" s="30"/>
      <c r="N1128" s="30"/>
      <c r="O1128" s="30"/>
      <c r="P1128" s="30"/>
      <c r="Q1128" s="30"/>
      <c r="R1128" s="30"/>
      <c r="S1128" s="30"/>
      <c r="T1128" s="30"/>
      <c r="U1128" s="30"/>
      <c r="V1128" s="30"/>
      <c r="W1128" s="30"/>
      <c r="X1128" s="30"/>
      <c r="Y1128" s="30"/>
      <c r="Z1128" s="30"/>
      <c r="AA1128" s="30"/>
      <c r="AB1128" s="30"/>
      <c r="AC1128" s="30"/>
      <c r="AD1128" s="30"/>
      <c r="AE1128" s="30"/>
      <c r="AF1128" s="30"/>
      <c r="AG1128" s="30"/>
      <c r="AH1128" s="30"/>
      <c r="AI1128" s="30"/>
      <c r="AJ1128" s="30"/>
      <c r="AK1128" s="30"/>
      <c r="AL1128" s="30"/>
      <c r="AM1128" s="30"/>
      <c r="AN1128" s="30"/>
      <c r="AO1128" s="30"/>
      <c r="AP1128" s="30"/>
      <c r="AQ1128" s="30"/>
      <c r="AR1128" s="30"/>
      <c r="AS1128" s="30"/>
      <c r="AT1128" s="30"/>
      <c r="AU1128" s="30"/>
    </row>
    <row r="1129" spans="1:47" s="49" customFormat="1" ht="33" customHeight="1">
      <c r="A1129" s="45">
        <v>1123</v>
      </c>
      <c r="B1129" s="47" t="s">
        <v>3337</v>
      </c>
      <c r="C1129" s="47" t="s">
        <v>3338</v>
      </c>
      <c r="D1129" s="47" t="s">
        <v>3337</v>
      </c>
      <c r="E1129" s="48" t="s">
        <v>3338</v>
      </c>
      <c r="F1129" s="30"/>
      <c r="G1129" s="30"/>
      <c r="H1129" s="30"/>
      <c r="I1129" s="30"/>
      <c r="J1129" s="30"/>
      <c r="K1129" s="30"/>
      <c r="L1129" s="30"/>
      <c r="M1129" s="30"/>
      <c r="N1129" s="30"/>
      <c r="O1129" s="30"/>
      <c r="P1129" s="30"/>
      <c r="Q1129" s="30"/>
      <c r="R1129" s="30"/>
      <c r="S1129" s="30"/>
      <c r="T1129" s="30"/>
      <c r="U1129" s="30"/>
      <c r="V1129" s="30"/>
      <c r="W1129" s="30"/>
      <c r="X1129" s="30"/>
      <c r="Y1129" s="30"/>
      <c r="Z1129" s="30"/>
      <c r="AA1129" s="30"/>
      <c r="AB1129" s="30"/>
      <c r="AC1129" s="30"/>
      <c r="AD1129" s="30"/>
      <c r="AE1129" s="30"/>
      <c r="AF1129" s="30"/>
      <c r="AG1129" s="30"/>
      <c r="AH1129" s="30"/>
      <c r="AI1129" s="30"/>
      <c r="AJ1129" s="30"/>
      <c r="AK1129" s="30"/>
      <c r="AL1129" s="30"/>
      <c r="AM1129" s="30"/>
      <c r="AN1129" s="30"/>
      <c r="AO1129" s="30"/>
      <c r="AP1129" s="30"/>
      <c r="AQ1129" s="30"/>
      <c r="AR1129" s="30"/>
      <c r="AS1129" s="30"/>
      <c r="AT1129" s="30"/>
      <c r="AU1129" s="30"/>
    </row>
    <row r="1130" spans="1:47" s="55" customFormat="1" ht="33" customHeight="1">
      <c r="A1130" s="45">
        <v>1124</v>
      </c>
      <c r="B1130" s="47" t="s">
        <v>3348</v>
      </c>
      <c r="C1130" s="47" t="s">
        <v>3349</v>
      </c>
      <c r="D1130" s="47" t="s">
        <v>3348</v>
      </c>
      <c r="E1130" s="48" t="s">
        <v>3349</v>
      </c>
      <c r="F1130" s="30"/>
      <c r="G1130" s="30"/>
      <c r="H1130" s="30"/>
      <c r="I1130" s="30"/>
      <c r="J1130" s="30"/>
      <c r="K1130" s="30"/>
      <c r="L1130" s="30"/>
      <c r="M1130" s="30"/>
      <c r="N1130" s="30"/>
      <c r="O1130" s="30"/>
      <c r="P1130" s="30"/>
      <c r="Q1130" s="30"/>
      <c r="R1130" s="30"/>
      <c r="S1130" s="30"/>
      <c r="T1130" s="30"/>
      <c r="U1130" s="30"/>
      <c r="V1130" s="30"/>
      <c r="W1130" s="30"/>
      <c r="X1130" s="30"/>
      <c r="Y1130" s="30"/>
      <c r="Z1130" s="30"/>
      <c r="AA1130" s="30"/>
      <c r="AB1130" s="30"/>
      <c r="AC1130" s="30"/>
      <c r="AD1130" s="30"/>
      <c r="AE1130" s="30"/>
      <c r="AF1130" s="30"/>
      <c r="AG1130" s="30"/>
      <c r="AH1130" s="30"/>
      <c r="AI1130" s="30"/>
      <c r="AJ1130" s="30"/>
      <c r="AK1130" s="30"/>
      <c r="AL1130" s="30"/>
      <c r="AM1130" s="30"/>
      <c r="AN1130" s="30"/>
      <c r="AO1130" s="30"/>
      <c r="AP1130" s="30"/>
      <c r="AQ1130" s="30"/>
      <c r="AR1130" s="30"/>
      <c r="AS1130" s="30"/>
      <c r="AT1130" s="30"/>
      <c r="AU1130" s="30"/>
    </row>
    <row r="1131" spans="1:47" s="49" customFormat="1" ht="33" customHeight="1">
      <c r="A1131" s="45">
        <v>1125</v>
      </c>
      <c r="B1131" s="47" t="s">
        <v>3353</v>
      </c>
      <c r="C1131" s="47" t="s">
        <v>3354</v>
      </c>
      <c r="D1131" s="47" t="s">
        <v>3353</v>
      </c>
      <c r="E1131" s="48" t="s">
        <v>3354</v>
      </c>
      <c r="F1131" s="30"/>
      <c r="G1131" s="30"/>
      <c r="H1131" s="30"/>
      <c r="I1131" s="30"/>
      <c r="J1131" s="30"/>
      <c r="K1131" s="30"/>
      <c r="L1131" s="30"/>
      <c r="M1131" s="30"/>
      <c r="N1131" s="30"/>
      <c r="O1131" s="30"/>
      <c r="P1131" s="30"/>
      <c r="Q1131" s="30"/>
      <c r="R1131" s="30"/>
      <c r="S1131" s="30"/>
      <c r="T1131" s="30"/>
      <c r="U1131" s="30"/>
      <c r="V1131" s="30"/>
      <c r="W1131" s="30"/>
      <c r="X1131" s="30"/>
      <c r="Y1131" s="30"/>
      <c r="Z1131" s="30"/>
      <c r="AA1131" s="30"/>
      <c r="AB1131" s="30"/>
      <c r="AC1131" s="30"/>
      <c r="AD1131" s="30"/>
      <c r="AE1131" s="30"/>
      <c r="AF1131" s="30"/>
      <c r="AG1131" s="30"/>
      <c r="AH1131" s="30"/>
      <c r="AI1131" s="30"/>
      <c r="AJ1131" s="30"/>
      <c r="AK1131" s="30"/>
      <c r="AL1131" s="30"/>
      <c r="AM1131" s="30"/>
      <c r="AN1131" s="30"/>
      <c r="AO1131" s="30"/>
      <c r="AP1131" s="30"/>
      <c r="AQ1131" s="30"/>
      <c r="AR1131" s="30"/>
      <c r="AS1131" s="30"/>
      <c r="AT1131" s="30"/>
      <c r="AU1131" s="30"/>
    </row>
    <row r="1132" spans="1:5" s="30" customFormat="1" ht="33" customHeight="1">
      <c r="A1132" s="45">
        <v>1126</v>
      </c>
      <c r="B1132" s="47" t="s">
        <v>3358</v>
      </c>
      <c r="C1132" s="47" t="s">
        <v>3359</v>
      </c>
      <c r="D1132" s="47" t="s">
        <v>3358</v>
      </c>
      <c r="E1132" s="48" t="s">
        <v>3359</v>
      </c>
    </row>
    <row r="1133" spans="1:5" s="30" customFormat="1" ht="33" customHeight="1">
      <c r="A1133" s="45">
        <v>1127</v>
      </c>
      <c r="B1133" s="47" t="s">
        <v>3362</v>
      </c>
      <c r="C1133" s="47" t="s">
        <v>3363</v>
      </c>
      <c r="D1133" s="47" t="s">
        <v>3362</v>
      </c>
      <c r="E1133" s="48" t="s">
        <v>3363</v>
      </c>
    </row>
    <row r="1134" spans="1:5" s="30" customFormat="1" ht="33" customHeight="1">
      <c r="A1134" s="45">
        <v>1128</v>
      </c>
      <c r="B1134" s="47" t="s">
        <v>3372</v>
      </c>
      <c r="C1134" s="47" t="s">
        <v>3373</v>
      </c>
      <c r="D1134" s="47" t="s">
        <v>3372</v>
      </c>
      <c r="E1134" s="48" t="s">
        <v>3373</v>
      </c>
    </row>
    <row r="1135" spans="1:47" s="49" customFormat="1" ht="33" customHeight="1">
      <c r="A1135" s="45">
        <v>1129</v>
      </c>
      <c r="B1135" s="47" t="s">
        <v>3381</v>
      </c>
      <c r="C1135" s="47" t="s">
        <v>3382</v>
      </c>
      <c r="D1135" s="47" t="s">
        <v>3381</v>
      </c>
      <c r="E1135" s="48" t="s">
        <v>3382</v>
      </c>
      <c r="F1135" s="30"/>
      <c r="G1135" s="30"/>
      <c r="H1135" s="30"/>
      <c r="I1135" s="30"/>
      <c r="J1135" s="30"/>
      <c r="K1135" s="30"/>
      <c r="L1135" s="30"/>
      <c r="M1135" s="30"/>
      <c r="N1135" s="30"/>
      <c r="O1135" s="30"/>
      <c r="P1135" s="30"/>
      <c r="Q1135" s="30"/>
      <c r="R1135" s="30"/>
      <c r="S1135" s="30"/>
      <c r="T1135" s="30"/>
      <c r="U1135" s="30"/>
      <c r="V1135" s="30"/>
      <c r="W1135" s="30"/>
      <c r="X1135" s="30"/>
      <c r="Y1135" s="30"/>
      <c r="Z1135" s="30"/>
      <c r="AA1135" s="30"/>
      <c r="AB1135" s="30"/>
      <c r="AC1135" s="30"/>
      <c r="AD1135" s="30"/>
      <c r="AE1135" s="30"/>
      <c r="AF1135" s="30"/>
      <c r="AG1135" s="30"/>
      <c r="AH1135" s="30"/>
      <c r="AI1135" s="30"/>
      <c r="AJ1135" s="30"/>
      <c r="AK1135" s="30"/>
      <c r="AL1135" s="30"/>
      <c r="AM1135" s="30"/>
      <c r="AN1135" s="30"/>
      <c r="AO1135" s="30"/>
      <c r="AP1135" s="30"/>
      <c r="AQ1135" s="30"/>
      <c r="AR1135" s="30"/>
      <c r="AS1135" s="30"/>
      <c r="AT1135" s="30"/>
      <c r="AU1135" s="30"/>
    </row>
    <row r="1136" spans="1:47" s="55" customFormat="1" ht="33" customHeight="1">
      <c r="A1136" s="45">
        <v>1130</v>
      </c>
      <c r="B1136" s="47" t="s">
        <v>4369</v>
      </c>
      <c r="C1136" s="47" t="s">
        <v>3386</v>
      </c>
      <c r="D1136" s="47" t="s">
        <v>4369</v>
      </c>
      <c r="E1136" s="48" t="s">
        <v>3386</v>
      </c>
      <c r="F1136" s="30"/>
      <c r="G1136" s="30"/>
      <c r="H1136" s="30"/>
      <c r="I1136" s="30"/>
      <c r="J1136" s="30"/>
      <c r="K1136" s="30"/>
      <c r="L1136" s="30"/>
      <c r="M1136" s="30"/>
      <c r="N1136" s="30"/>
      <c r="O1136" s="30"/>
      <c r="P1136" s="30"/>
      <c r="Q1136" s="30"/>
      <c r="R1136" s="30"/>
      <c r="S1136" s="30"/>
      <c r="T1136" s="30"/>
      <c r="U1136" s="30"/>
      <c r="V1136" s="30"/>
      <c r="W1136" s="30"/>
      <c r="X1136" s="30"/>
      <c r="Y1136" s="30"/>
      <c r="Z1136" s="30"/>
      <c r="AA1136" s="30"/>
      <c r="AB1136" s="30"/>
      <c r="AC1136" s="30"/>
      <c r="AD1136" s="30"/>
      <c r="AE1136" s="30"/>
      <c r="AF1136" s="30"/>
      <c r="AG1136" s="30"/>
      <c r="AH1136" s="30"/>
      <c r="AI1136" s="30"/>
      <c r="AJ1136" s="30"/>
      <c r="AK1136" s="30"/>
      <c r="AL1136" s="30"/>
      <c r="AM1136" s="30"/>
      <c r="AN1136" s="30"/>
      <c r="AO1136" s="30"/>
      <c r="AP1136" s="30"/>
      <c r="AQ1136" s="30"/>
      <c r="AR1136" s="30"/>
      <c r="AS1136" s="30"/>
      <c r="AT1136" s="30"/>
      <c r="AU1136" s="30"/>
    </row>
    <row r="1137" spans="1:47" s="55" customFormat="1" ht="33" customHeight="1">
      <c r="A1137" s="45">
        <v>1131</v>
      </c>
      <c r="B1137" s="47" t="s">
        <v>3393</v>
      </c>
      <c r="C1137" s="47" t="s">
        <v>3394</v>
      </c>
      <c r="D1137" s="47" t="s">
        <v>3393</v>
      </c>
      <c r="E1137" s="48" t="s">
        <v>3394</v>
      </c>
      <c r="F1137" s="30"/>
      <c r="G1137" s="30"/>
      <c r="H1137" s="30"/>
      <c r="I1137" s="30"/>
      <c r="J1137" s="30"/>
      <c r="K1137" s="30"/>
      <c r="L1137" s="30"/>
      <c r="M1137" s="30"/>
      <c r="N1137" s="30"/>
      <c r="O1137" s="30"/>
      <c r="P1137" s="30"/>
      <c r="Q1137" s="30"/>
      <c r="R1137" s="30"/>
      <c r="S1137" s="30"/>
      <c r="T1137" s="30"/>
      <c r="U1137" s="30"/>
      <c r="V1137" s="30"/>
      <c r="W1137" s="30"/>
      <c r="X1137" s="30"/>
      <c r="Y1137" s="30"/>
      <c r="Z1137" s="30"/>
      <c r="AA1137" s="30"/>
      <c r="AB1137" s="30"/>
      <c r="AC1137" s="30"/>
      <c r="AD1137" s="30"/>
      <c r="AE1137" s="30"/>
      <c r="AF1137" s="30"/>
      <c r="AG1137" s="30"/>
      <c r="AH1137" s="30"/>
      <c r="AI1137" s="30"/>
      <c r="AJ1137" s="30"/>
      <c r="AK1137" s="30"/>
      <c r="AL1137" s="30"/>
      <c r="AM1137" s="30"/>
      <c r="AN1137" s="30"/>
      <c r="AO1137" s="30"/>
      <c r="AP1137" s="30"/>
      <c r="AQ1137" s="30"/>
      <c r="AR1137" s="30"/>
      <c r="AS1137" s="30"/>
      <c r="AT1137" s="30"/>
      <c r="AU1137" s="30"/>
    </row>
    <row r="1138" spans="1:47" s="49" customFormat="1" ht="33" customHeight="1">
      <c r="A1138" s="45">
        <v>1132</v>
      </c>
      <c r="B1138" s="47" t="s">
        <v>3393</v>
      </c>
      <c r="C1138" s="47" t="s">
        <v>3409</v>
      </c>
      <c r="D1138" s="47" t="s">
        <v>3393</v>
      </c>
      <c r="E1138" s="48" t="s">
        <v>3409</v>
      </c>
      <c r="F1138" s="30"/>
      <c r="G1138" s="30"/>
      <c r="H1138" s="30"/>
      <c r="I1138" s="30"/>
      <c r="J1138" s="30"/>
      <c r="K1138" s="30"/>
      <c r="L1138" s="30"/>
      <c r="M1138" s="30"/>
      <c r="N1138" s="30"/>
      <c r="O1138" s="30"/>
      <c r="P1138" s="30"/>
      <c r="Q1138" s="30"/>
      <c r="R1138" s="30"/>
      <c r="S1138" s="30"/>
      <c r="T1138" s="30"/>
      <c r="U1138" s="30"/>
      <c r="V1138" s="30"/>
      <c r="W1138" s="30"/>
      <c r="X1138" s="30"/>
      <c r="Y1138" s="30"/>
      <c r="Z1138" s="30"/>
      <c r="AA1138" s="30"/>
      <c r="AB1138" s="30"/>
      <c r="AC1138" s="30"/>
      <c r="AD1138" s="30"/>
      <c r="AE1138" s="30"/>
      <c r="AF1138" s="30"/>
      <c r="AG1138" s="30"/>
      <c r="AH1138" s="30"/>
      <c r="AI1138" s="30"/>
      <c r="AJ1138" s="30"/>
      <c r="AK1138" s="30"/>
      <c r="AL1138" s="30"/>
      <c r="AM1138" s="30"/>
      <c r="AN1138" s="30"/>
      <c r="AO1138" s="30"/>
      <c r="AP1138" s="30"/>
      <c r="AQ1138" s="30"/>
      <c r="AR1138" s="30"/>
      <c r="AS1138" s="30"/>
      <c r="AT1138" s="30"/>
      <c r="AU1138" s="30"/>
    </row>
    <row r="1139" spans="1:47" s="49" customFormat="1" ht="33" customHeight="1">
      <c r="A1139" s="45">
        <v>1133</v>
      </c>
      <c r="B1139" s="47" t="s">
        <v>4370</v>
      </c>
      <c r="C1139" s="47" t="s">
        <v>3416</v>
      </c>
      <c r="D1139" s="47" t="s">
        <v>4370</v>
      </c>
      <c r="E1139" s="48" t="s">
        <v>3416</v>
      </c>
      <c r="F1139" s="30"/>
      <c r="G1139" s="30"/>
      <c r="H1139" s="30"/>
      <c r="I1139" s="30"/>
      <c r="J1139" s="30"/>
      <c r="K1139" s="30"/>
      <c r="L1139" s="30"/>
      <c r="M1139" s="30"/>
      <c r="N1139" s="30"/>
      <c r="O1139" s="30"/>
      <c r="P1139" s="30"/>
      <c r="Q1139" s="30"/>
      <c r="R1139" s="30"/>
      <c r="S1139" s="30"/>
      <c r="T1139" s="30"/>
      <c r="U1139" s="30"/>
      <c r="V1139" s="30"/>
      <c r="W1139" s="30"/>
      <c r="X1139" s="30"/>
      <c r="Y1139" s="30"/>
      <c r="Z1139" s="30"/>
      <c r="AA1139" s="30"/>
      <c r="AB1139" s="30"/>
      <c r="AC1139" s="30"/>
      <c r="AD1139" s="30"/>
      <c r="AE1139" s="30"/>
      <c r="AF1139" s="30"/>
      <c r="AG1139" s="30"/>
      <c r="AH1139" s="30"/>
      <c r="AI1139" s="30"/>
      <c r="AJ1139" s="30"/>
      <c r="AK1139" s="30"/>
      <c r="AL1139" s="30"/>
      <c r="AM1139" s="30"/>
      <c r="AN1139" s="30"/>
      <c r="AO1139" s="30"/>
      <c r="AP1139" s="30"/>
      <c r="AQ1139" s="30"/>
      <c r="AR1139" s="30"/>
      <c r="AS1139" s="30"/>
      <c r="AT1139" s="30"/>
      <c r="AU1139" s="30"/>
    </row>
    <row r="1140" spans="1:47" s="55" customFormat="1" ht="33" customHeight="1">
      <c r="A1140" s="45">
        <v>1134</v>
      </c>
      <c r="B1140" s="47" t="s">
        <v>3419</v>
      </c>
      <c r="C1140" s="47" t="s">
        <v>3420</v>
      </c>
      <c r="D1140" s="47" t="s">
        <v>3419</v>
      </c>
      <c r="E1140" s="48" t="s">
        <v>3420</v>
      </c>
      <c r="F1140" s="30"/>
      <c r="G1140" s="30"/>
      <c r="H1140" s="30"/>
      <c r="I1140" s="30"/>
      <c r="J1140" s="30"/>
      <c r="K1140" s="30"/>
      <c r="L1140" s="30"/>
      <c r="M1140" s="30"/>
      <c r="N1140" s="30"/>
      <c r="O1140" s="30"/>
      <c r="P1140" s="30"/>
      <c r="Q1140" s="30"/>
      <c r="R1140" s="30"/>
      <c r="S1140" s="30"/>
      <c r="T1140" s="30"/>
      <c r="U1140" s="30"/>
      <c r="V1140" s="30"/>
      <c r="W1140" s="30"/>
      <c r="X1140" s="30"/>
      <c r="Y1140" s="30"/>
      <c r="Z1140" s="30"/>
      <c r="AA1140" s="30"/>
      <c r="AB1140" s="30"/>
      <c r="AC1140" s="30"/>
      <c r="AD1140" s="30"/>
      <c r="AE1140" s="30"/>
      <c r="AF1140" s="30"/>
      <c r="AG1140" s="30"/>
      <c r="AH1140" s="30"/>
      <c r="AI1140" s="30"/>
      <c r="AJ1140" s="30"/>
      <c r="AK1140" s="30"/>
      <c r="AL1140" s="30"/>
      <c r="AM1140" s="30"/>
      <c r="AN1140" s="30"/>
      <c r="AO1140" s="30"/>
      <c r="AP1140" s="30"/>
      <c r="AQ1140" s="30"/>
      <c r="AR1140" s="30"/>
      <c r="AS1140" s="30"/>
      <c r="AT1140" s="30"/>
      <c r="AU1140" s="30"/>
    </row>
    <row r="1141" spans="1:47" s="49" customFormat="1" ht="33" customHeight="1">
      <c r="A1141" s="45">
        <v>1135</v>
      </c>
      <c r="B1141" s="47" t="s">
        <v>3445</v>
      </c>
      <c r="C1141" s="47" t="s">
        <v>3446</v>
      </c>
      <c r="D1141" s="47" t="s">
        <v>3445</v>
      </c>
      <c r="E1141" s="48" t="s">
        <v>3446</v>
      </c>
      <c r="F1141" s="30"/>
      <c r="G1141" s="30"/>
      <c r="H1141" s="30"/>
      <c r="I1141" s="30"/>
      <c r="J1141" s="30"/>
      <c r="K1141" s="30"/>
      <c r="L1141" s="30"/>
      <c r="M1141" s="30"/>
      <c r="N1141" s="30"/>
      <c r="O1141" s="30"/>
      <c r="P1141" s="30"/>
      <c r="Q1141" s="30"/>
      <c r="R1141" s="30"/>
      <c r="S1141" s="30"/>
      <c r="T1141" s="30"/>
      <c r="U1141" s="30"/>
      <c r="V1141" s="30"/>
      <c r="W1141" s="30"/>
      <c r="X1141" s="30"/>
      <c r="Y1141" s="30"/>
      <c r="Z1141" s="30"/>
      <c r="AA1141" s="30"/>
      <c r="AB1141" s="30"/>
      <c r="AC1141" s="30"/>
      <c r="AD1141" s="30"/>
      <c r="AE1141" s="30"/>
      <c r="AF1141" s="30"/>
      <c r="AG1141" s="30"/>
      <c r="AH1141" s="30"/>
      <c r="AI1141" s="30"/>
      <c r="AJ1141" s="30"/>
      <c r="AK1141" s="30"/>
      <c r="AL1141" s="30"/>
      <c r="AM1141" s="30"/>
      <c r="AN1141" s="30"/>
      <c r="AO1141" s="30"/>
      <c r="AP1141" s="30"/>
      <c r="AQ1141" s="30"/>
      <c r="AR1141" s="30"/>
      <c r="AS1141" s="30"/>
      <c r="AT1141" s="30"/>
      <c r="AU1141" s="30"/>
    </row>
    <row r="1142" spans="1:47" s="55" customFormat="1" ht="33" customHeight="1">
      <c r="A1142" s="45">
        <v>1136</v>
      </c>
      <c r="B1142" s="47" t="s">
        <v>1096</v>
      </c>
      <c r="C1142" s="47" t="s">
        <v>3447</v>
      </c>
      <c r="D1142" s="47" t="s">
        <v>1096</v>
      </c>
      <c r="E1142" s="48" t="s">
        <v>3447</v>
      </c>
      <c r="F1142" s="30"/>
      <c r="G1142" s="30"/>
      <c r="H1142" s="30"/>
      <c r="I1142" s="30"/>
      <c r="J1142" s="30"/>
      <c r="K1142" s="30"/>
      <c r="L1142" s="30"/>
      <c r="M1142" s="30"/>
      <c r="N1142" s="30"/>
      <c r="O1142" s="30"/>
      <c r="P1142" s="30"/>
      <c r="Q1142" s="30"/>
      <c r="R1142" s="30"/>
      <c r="S1142" s="30"/>
      <c r="T1142" s="30"/>
      <c r="U1142" s="30"/>
      <c r="V1142" s="30"/>
      <c r="W1142" s="30"/>
      <c r="X1142" s="30"/>
      <c r="Y1142" s="30"/>
      <c r="Z1142" s="30"/>
      <c r="AA1142" s="30"/>
      <c r="AB1142" s="30"/>
      <c r="AC1142" s="30"/>
      <c r="AD1142" s="30"/>
      <c r="AE1142" s="30"/>
      <c r="AF1142" s="30"/>
      <c r="AG1142" s="30"/>
      <c r="AH1142" s="30"/>
      <c r="AI1142" s="30"/>
      <c r="AJ1142" s="30"/>
      <c r="AK1142" s="30"/>
      <c r="AL1142" s="30"/>
      <c r="AM1142" s="30"/>
      <c r="AN1142" s="30"/>
      <c r="AO1142" s="30"/>
      <c r="AP1142" s="30"/>
      <c r="AQ1142" s="30"/>
      <c r="AR1142" s="30"/>
      <c r="AS1142" s="30"/>
      <c r="AT1142" s="30"/>
      <c r="AU1142" s="30"/>
    </row>
    <row r="1143" spans="1:47" s="49" customFormat="1" ht="33" customHeight="1">
      <c r="A1143" s="45">
        <v>1137</v>
      </c>
      <c r="B1143" s="47" t="s">
        <v>1096</v>
      </c>
      <c r="C1143" s="47" t="s">
        <v>3448</v>
      </c>
      <c r="D1143" s="47" t="s">
        <v>1096</v>
      </c>
      <c r="E1143" s="48" t="s">
        <v>3448</v>
      </c>
      <c r="F1143" s="30"/>
      <c r="G1143" s="30"/>
      <c r="H1143" s="30"/>
      <c r="I1143" s="30"/>
      <c r="J1143" s="30"/>
      <c r="K1143" s="30"/>
      <c r="L1143" s="30"/>
      <c r="M1143" s="30"/>
      <c r="N1143" s="30"/>
      <c r="O1143" s="30"/>
      <c r="P1143" s="30"/>
      <c r="Q1143" s="30"/>
      <c r="R1143" s="30"/>
      <c r="S1143" s="30"/>
      <c r="T1143" s="30"/>
      <c r="U1143" s="30"/>
      <c r="V1143" s="30"/>
      <c r="W1143" s="30"/>
      <c r="X1143" s="30"/>
      <c r="Y1143" s="30"/>
      <c r="Z1143" s="30"/>
      <c r="AA1143" s="30"/>
      <c r="AB1143" s="30"/>
      <c r="AC1143" s="30"/>
      <c r="AD1143" s="30"/>
      <c r="AE1143" s="30"/>
      <c r="AF1143" s="30"/>
      <c r="AG1143" s="30"/>
      <c r="AH1143" s="30"/>
      <c r="AI1143" s="30"/>
      <c r="AJ1143" s="30"/>
      <c r="AK1143" s="30"/>
      <c r="AL1143" s="30"/>
      <c r="AM1143" s="30"/>
      <c r="AN1143" s="30"/>
      <c r="AO1143" s="30"/>
      <c r="AP1143" s="30"/>
      <c r="AQ1143" s="30"/>
      <c r="AR1143" s="30"/>
      <c r="AS1143" s="30"/>
      <c r="AT1143" s="30"/>
      <c r="AU1143" s="30"/>
    </row>
    <row r="1144" spans="1:47" s="49" customFormat="1" ht="33" customHeight="1">
      <c r="A1144" s="45">
        <v>1138</v>
      </c>
      <c r="B1144" s="47" t="s">
        <v>3449</v>
      </c>
      <c r="C1144" s="47" t="s">
        <v>3450</v>
      </c>
      <c r="D1144" s="47" t="s">
        <v>3449</v>
      </c>
      <c r="E1144" s="48" t="s">
        <v>3450</v>
      </c>
      <c r="F1144" s="30"/>
      <c r="G1144" s="30"/>
      <c r="H1144" s="30"/>
      <c r="I1144" s="30"/>
      <c r="J1144" s="30"/>
      <c r="K1144" s="30"/>
      <c r="L1144" s="30"/>
      <c r="M1144" s="30"/>
      <c r="N1144" s="30"/>
      <c r="O1144" s="30"/>
      <c r="P1144" s="30"/>
      <c r="Q1144" s="30"/>
      <c r="R1144" s="30"/>
      <c r="S1144" s="30"/>
      <c r="T1144" s="30"/>
      <c r="U1144" s="30"/>
      <c r="V1144" s="30"/>
      <c r="W1144" s="30"/>
      <c r="X1144" s="30"/>
      <c r="Y1144" s="30"/>
      <c r="Z1144" s="30"/>
      <c r="AA1144" s="30"/>
      <c r="AB1144" s="30"/>
      <c r="AC1144" s="30"/>
      <c r="AD1144" s="30"/>
      <c r="AE1144" s="30"/>
      <c r="AF1144" s="30"/>
      <c r="AG1144" s="30"/>
      <c r="AH1144" s="30"/>
      <c r="AI1144" s="30"/>
      <c r="AJ1144" s="30"/>
      <c r="AK1144" s="30"/>
      <c r="AL1144" s="30"/>
      <c r="AM1144" s="30"/>
      <c r="AN1144" s="30"/>
      <c r="AO1144" s="30"/>
      <c r="AP1144" s="30"/>
      <c r="AQ1144" s="30"/>
      <c r="AR1144" s="30"/>
      <c r="AS1144" s="30"/>
      <c r="AT1144" s="30"/>
      <c r="AU1144" s="30"/>
    </row>
    <row r="1145" spans="1:5" ht="33" customHeight="1">
      <c r="A1145" s="45">
        <v>1139</v>
      </c>
      <c r="B1145" s="47" t="s">
        <v>815</v>
      </c>
      <c r="C1145" s="47" t="s">
        <v>816</v>
      </c>
      <c r="D1145" s="47" t="s">
        <v>815</v>
      </c>
      <c r="E1145" s="48" t="s">
        <v>816</v>
      </c>
    </row>
    <row r="1146" spans="1:5" ht="33" customHeight="1">
      <c r="A1146" s="45">
        <v>1140</v>
      </c>
      <c r="B1146" s="47" t="s">
        <v>764</v>
      </c>
      <c r="C1146" s="47" t="s">
        <v>765</v>
      </c>
      <c r="D1146" s="47" t="s">
        <v>764</v>
      </c>
      <c r="E1146" s="48" t="s">
        <v>765</v>
      </c>
    </row>
    <row r="1147" spans="1:47" s="49" customFormat="1" ht="33" customHeight="1">
      <c r="A1147" s="45">
        <v>1141</v>
      </c>
      <c r="B1147" s="47" t="s">
        <v>1096</v>
      </c>
      <c r="C1147" s="47" t="s">
        <v>3451</v>
      </c>
      <c r="D1147" s="47" t="s">
        <v>1096</v>
      </c>
      <c r="E1147" s="48" t="s">
        <v>3451</v>
      </c>
      <c r="F1147" s="30"/>
      <c r="G1147" s="30"/>
      <c r="H1147" s="30"/>
      <c r="I1147" s="30"/>
      <c r="J1147" s="30"/>
      <c r="K1147" s="30"/>
      <c r="L1147" s="30"/>
      <c r="M1147" s="30"/>
      <c r="N1147" s="30"/>
      <c r="O1147" s="30"/>
      <c r="P1147" s="30"/>
      <c r="Q1147" s="30"/>
      <c r="R1147" s="30"/>
      <c r="S1147" s="30"/>
      <c r="T1147" s="30"/>
      <c r="U1147" s="30"/>
      <c r="V1147" s="30"/>
      <c r="W1147" s="30"/>
      <c r="X1147" s="30"/>
      <c r="Y1147" s="30"/>
      <c r="Z1147" s="30"/>
      <c r="AA1147" s="30"/>
      <c r="AB1147" s="30"/>
      <c r="AC1147" s="30"/>
      <c r="AD1147" s="30"/>
      <c r="AE1147" s="30"/>
      <c r="AF1147" s="30"/>
      <c r="AG1147" s="30"/>
      <c r="AH1147" s="30"/>
      <c r="AI1147" s="30"/>
      <c r="AJ1147" s="30"/>
      <c r="AK1147" s="30"/>
      <c r="AL1147" s="30"/>
      <c r="AM1147" s="30"/>
      <c r="AN1147" s="30"/>
      <c r="AO1147" s="30"/>
      <c r="AP1147" s="30"/>
      <c r="AQ1147" s="30"/>
      <c r="AR1147" s="30"/>
      <c r="AS1147" s="30"/>
      <c r="AT1147" s="30"/>
      <c r="AU1147" s="30"/>
    </row>
    <row r="1148" spans="1:5" ht="33" customHeight="1">
      <c r="A1148" s="45">
        <v>1142</v>
      </c>
      <c r="B1148" s="47" t="s">
        <v>4371</v>
      </c>
      <c r="C1148" s="47" t="s">
        <v>169</v>
      </c>
      <c r="D1148" s="47" t="s">
        <v>4371</v>
      </c>
      <c r="E1148" s="48" t="s">
        <v>169</v>
      </c>
    </row>
    <row r="1149" spans="1:5" ht="33" customHeight="1">
      <c r="A1149" s="45">
        <v>1143</v>
      </c>
      <c r="B1149" s="47" t="s">
        <v>4372</v>
      </c>
      <c r="C1149" s="47" t="s">
        <v>642</v>
      </c>
      <c r="D1149" s="47" t="s">
        <v>4372</v>
      </c>
      <c r="E1149" s="48" t="s">
        <v>642</v>
      </c>
    </row>
    <row r="1150" spans="1:5" ht="33" customHeight="1">
      <c r="A1150" s="45">
        <v>1144</v>
      </c>
      <c r="B1150" s="47" t="s">
        <v>4373</v>
      </c>
      <c r="C1150" s="47" t="s">
        <v>644</v>
      </c>
      <c r="D1150" s="47" t="s">
        <v>4373</v>
      </c>
      <c r="E1150" s="48" t="s">
        <v>644</v>
      </c>
    </row>
    <row r="1151" spans="1:5" ht="33" customHeight="1">
      <c r="A1151" s="45">
        <v>1145</v>
      </c>
      <c r="B1151" s="47" t="s">
        <v>4374</v>
      </c>
      <c r="C1151" s="47" t="s">
        <v>3455</v>
      </c>
      <c r="D1151" s="47" t="s">
        <v>4374</v>
      </c>
      <c r="E1151" s="48" t="s">
        <v>3455</v>
      </c>
    </row>
    <row r="1152" spans="1:47" s="49" customFormat="1" ht="33" customHeight="1">
      <c r="A1152" s="45">
        <v>1146</v>
      </c>
      <c r="B1152" s="47" t="s">
        <v>3456</v>
      </c>
      <c r="C1152" s="47" t="s">
        <v>3457</v>
      </c>
      <c r="D1152" s="47" t="s">
        <v>3456</v>
      </c>
      <c r="E1152" s="48" t="s">
        <v>3457</v>
      </c>
      <c r="F1152" s="30"/>
      <c r="G1152" s="30"/>
      <c r="H1152" s="30"/>
      <c r="I1152" s="30"/>
      <c r="J1152" s="30"/>
      <c r="K1152" s="30"/>
      <c r="L1152" s="30"/>
      <c r="M1152" s="30"/>
      <c r="N1152" s="30"/>
      <c r="O1152" s="30"/>
      <c r="P1152" s="30"/>
      <c r="Q1152" s="30"/>
      <c r="R1152" s="30"/>
      <c r="S1152" s="30"/>
      <c r="T1152" s="30"/>
      <c r="U1152" s="30"/>
      <c r="V1152" s="30"/>
      <c r="W1152" s="30"/>
      <c r="X1152" s="30"/>
      <c r="Y1152" s="30"/>
      <c r="Z1152" s="30"/>
      <c r="AA1152" s="30"/>
      <c r="AB1152" s="30"/>
      <c r="AC1152" s="30"/>
      <c r="AD1152" s="30"/>
      <c r="AE1152" s="30"/>
      <c r="AF1152" s="30"/>
      <c r="AG1152" s="30"/>
      <c r="AH1152" s="30"/>
      <c r="AI1152" s="30"/>
      <c r="AJ1152" s="30"/>
      <c r="AK1152" s="30"/>
      <c r="AL1152" s="30"/>
      <c r="AM1152" s="30"/>
      <c r="AN1152" s="30"/>
      <c r="AO1152" s="30"/>
      <c r="AP1152" s="30"/>
      <c r="AQ1152" s="30"/>
      <c r="AR1152" s="30"/>
      <c r="AS1152" s="30"/>
      <c r="AT1152" s="30"/>
      <c r="AU1152" s="30"/>
    </row>
    <row r="1153" spans="1:47" s="55" customFormat="1" ht="33" customHeight="1">
      <c r="A1153" s="45">
        <v>1147</v>
      </c>
      <c r="B1153" s="47" t="s">
        <v>3459</v>
      </c>
      <c r="C1153" s="47" t="s">
        <v>3460</v>
      </c>
      <c r="D1153" s="47" t="s">
        <v>3459</v>
      </c>
      <c r="E1153" s="48" t="s">
        <v>3460</v>
      </c>
      <c r="F1153" s="30"/>
      <c r="G1153" s="30"/>
      <c r="H1153" s="30"/>
      <c r="I1153" s="30"/>
      <c r="J1153" s="30"/>
      <c r="K1153" s="30"/>
      <c r="L1153" s="30"/>
      <c r="M1153" s="30"/>
      <c r="N1153" s="30"/>
      <c r="O1153" s="30"/>
      <c r="P1153" s="30"/>
      <c r="Q1153" s="30"/>
      <c r="R1153" s="30"/>
      <c r="S1153" s="30"/>
      <c r="T1153" s="30"/>
      <c r="U1153" s="30"/>
      <c r="V1153" s="30"/>
      <c r="W1153" s="30"/>
      <c r="X1153" s="30"/>
      <c r="Y1153" s="30"/>
      <c r="Z1153" s="30"/>
      <c r="AA1153" s="30"/>
      <c r="AB1153" s="30"/>
      <c r="AC1153" s="30"/>
      <c r="AD1153" s="30"/>
      <c r="AE1153" s="30"/>
      <c r="AF1153" s="30"/>
      <c r="AG1153" s="30"/>
      <c r="AH1153" s="30"/>
      <c r="AI1153" s="30"/>
      <c r="AJ1153" s="30"/>
      <c r="AK1153" s="30"/>
      <c r="AL1153" s="30"/>
      <c r="AM1153" s="30"/>
      <c r="AN1153" s="30"/>
      <c r="AO1153" s="30"/>
      <c r="AP1153" s="30"/>
      <c r="AQ1153" s="30"/>
      <c r="AR1153" s="30"/>
      <c r="AS1153" s="30"/>
      <c r="AT1153" s="30"/>
      <c r="AU1153" s="30"/>
    </row>
    <row r="1154" spans="1:5" ht="33" customHeight="1">
      <c r="A1154" s="45">
        <v>1148</v>
      </c>
      <c r="B1154" s="47" t="s">
        <v>4375</v>
      </c>
      <c r="C1154" s="47" t="s">
        <v>503</v>
      </c>
      <c r="D1154" s="47" t="s">
        <v>4375</v>
      </c>
      <c r="E1154" s="48" t="s">
        <v>503</v>
      </c>
    </row>
    <row r="1155" spans="1:47" s="55" customFormat="1" ht="33" customHeight="1">
      <c r="A1155" s="45">
        <v>1149</v>
      </c>
      <c r="B1155" s="47" t="s">
        <v>1096</v>
      </c>
      <c r="C1155" s="47" t="s">
        <v>3461</v>
      </c>
      <c r="D1155" s="47" t="s">
        <v>1096</v>
      </c>
      <c r="E1155" s="48" t="s">
        <v>3461</v>
      </c>
      <c r="F1155" s="30"/>
      <c r="G1155" s="30"/>
      <c r="H1155" s="30"/>
      <c r="I1155" s="30"/>
      <c r="J1155" s="30"/>
      <c r="K1155" s="30"/>
      <c r="L1155" s="30"/>
      <c r="M1155" s="30"/>
      <c r="N1155" s="30"/>
      <c r="O1155" s="30"/>
      <c r="P1155" s="30"/>
      <c r="Q1155" s="30"/>
      <c r="R1155" s="30"/>
      <c r="S1155" s="30"/>
      <c r="T1155" s="30"/>
      <c r="U1155" s="30"/>
      <c r="V1155" s="30"/>
      <c r="W1155" s="30"/>
      <c r="X1155" s="30"/>
      <c r="Y1155" s="30"/>
      <c r="Z1155" s="30"/>
      <c r="AA1155" s="30"/>
      <c r="AB1155" s="30"/>
      <c r="AC1155" s="30"/>
      <c r="AD1155" s="30"/>
      <c r="AE1155" s="30"/>
      <c r="AF1155" s="30"/>
      <c r="AG1155" s="30"/>
      <c r="AH1155" s="30"/>
      <c r="AI1155" s="30"/>
      <c r="AJ1155" s="30"/>
      <c r="AK1155" s="30"/>
      <c r="AL1155" s="30"/>
      <c r="AM1155" s="30"/>
      <c r="AN1155" s="30"/>
      <c r="AO1155" s="30"/>
      <c r="AP1155" s="30"/>
      <c r="AQ1155" s="30"/>
      <c r="AR1155" s="30"/>
      <c r="AS1155" s="30"/>
      <c r="AT1155" s="30"/>
      <c r="AU1155" s="30"/>
    </row>
    <row r="1156" spans="1:5" ht="33" customHeight="1">
      <c r="A1156" s="45">
        <v>1150</v>
      </c>
      <c r="B1156" s="47" t="s">
        <v>577</v>
      </c>
      <c r="C1156" s="47" t="s">
        <v>578</v>
      </c>
      <c r="D1156" s="47" t="s">
        <v>577</v>
      </c>
      <c r="E1156" s="48" t="s">
        <v>578</v>
      </c>
    </row>
    <row r="1157" spans="1:47" s="55" customFormat="1" ht="33" customHeight="1">
      <c r="A1157" s="45">
        <v>1151</v>
      </c>
      <c r="B1157" s="47" t="s">
        <v>4376</v>
      </c>
      <c r="C1157" s="47" t="s">
        <v>3465</v>
      </c>
      <c r="D1157" s="47" t="s">
        <v>4376</v>
      </c>
      <c r="E1157" s="48" t="s">
        <v>3465</v>
      </c>
      <c r="F1157" s="30"/>
      <c r="G1157" s="30"/>
      <c r="H1157" s="30"/>
      <c r="I1157" s="30"/>
      <c r="J1157" s="30"/>
      <c r="K1157" s="30"/>
      <c r="L1157" s="30"/>
      <c r="M1157" s="30"/>
      <c r="N1157" s="30"/>
      <c r="O1157" s="30"/>
      <c r="P1157" s="30"/>
      <c r="Q1157" s="30"/>
      <c r="R1157" s="30"/>
      <c r="S1157" s="30"/>
      <c r="T1157" s="30"/>
      <c r="U1157" s="30"/>
      <c r="V1157" s="30"/>
      <c r="W1157" s="30"/>
      <c r="X1157" s="30"/>
      <c r="Y1157" s="30"/>
      <c r="Z1157" s="30"/>
      <c r="AA1157" s="30"/>
      <c r="AB1157" s="30"/>
      <c r="AC1157" s="30"/>
      <c r="AD1157" s="30"/>
      <c r="AE1157" s="30"/>
      <c r="AF1157" s="30"/>
      <c r="AG1157" s="30"/>
      <c r="AH1157" s="30"/>
      <c r="AI1157" s="30"/>
      <c r="AJ1157" s="30"/>
      <c r="AK1157" s="30"/>
      <c r="AL1157" s="30"/>
      <c r="AM1157" s="30"/>
      <c r="AN1157" s="30"/>
      <c r="AO1157" s="30"/>
      <c r="AP1157" s="30"/>
      <c r="AQ1157" s="30"/>
      <c r="AR1157" s="30"/>
      <c r="AS1157" s="30"/>
      <c r="AT1157" s="30"/>
      <c r="AU1157" s="30"/>
    </row>
    <row r="1158" spans="1:47" s="49" customFormat="1" ht="33" customHeight="1">
      <c r="A1158" s="45">
        <v>1152</v>
      </c>
      <c r="B1158" s="47" t="s">
        <v>3466</v>
      </c>
      <c r="C1158" s="47" t="s">
        <v>3467</v>
      </c>
      <c r="D1158" s="47" t="s">
        <v>3466</v>
      </c>
      <c r="E1158" s="48" t="s">
        <v>3467</v>
      </c>
      <c r="F1158" s="30"/>
      <c r="G1158" s="30"/>
      <c r="H1158" s="30"/>
      <c r="I1158" s="30"/>
      <c r="J1158" s="30"/>
      <c r="K1158" s="30"/>
      <c r="L1158" s="30"/>
      <c r="M1158" s="30"/>
      <c r="N1158" s="30"/>
      <c r="O1158" s="30"/>
      <c r="P1158" s="30"/>
      <c r="Q1158" s="30"/>
      <c r="R1158" s="30"/>
      <c r="S1158" s="30"/>
      <c r="T1158" s="30"/>
      <c r="U1158" s="30"/>
      <c r="V1158" s="30"/>
      <c r="W1158" s="30"/>
      <c r="X1158" s="30"/>
      <c r="Y1158" s="30"/>
      <c r="Z1158" s="30"/>
      <c r="AA1158" s="30"/>
      <c r="AB1158" s="30"/>
      <c r="AC1158" s="30"/>
      <c r="AD1158" s="30"/>
      <c r="AE1158" s="30"/>
      <c r="AF1158" s="30"/>
      <c r="AG1158" s="30"/>
      <c r="AH1158" s="30"/>
      <c r="AI1158" s="30"/>
      <c r="AJ1158" s="30"/>
      <c r="AK1158" s="30"/>
      <c r="AL1158" s="30"/>
      <c r="AM1158" s="30"/>
      <c r="AN1158" s="30"/>
      <c r="AO1158" s="30"/>
      <c r="AP1158" s="30"/>
      <c r="AQ1158" s="30"/>
      <c r="AR1158" s="30"/>
      <c r="AS1158" s="30"/>
      <c r="AT1158" s="30"/>
      <c r="AU1158" s="30"/>
    </row>
    <row r="1159" spans="1:47" s="55" customFormat="1" ht="33" customHeight="1">
      <c r="A1159" s="45">
        <v>1153</v>
      </c>
      <c r="B1159" s="47" t="s">
        <v>3469</v>
      </c>
      <c r="C1159" s="47" t="s">
        <v>3470</v>
      </c>
      <c r="D1159" s="47" t="s">
        <v>3469</v>
      </c>
      <c r="E1159" s="48" t="s">
        <v>3470</v>
      </c>
      <c r="F1159" s="30"/>
      <c r="G1159" s="30"/>
      <c r="H1159" s="30"/>
      <c r="I1159" s="30"/>
      <c r="J1159" s="30"/>
      <c r="K1159" s="30"/>
      <c r="L1159" s="30"/>
      <c r="M1159" s="30"/>
      <c r="N1159" s="30"/>
      <c r="O1159" s="30"/>
      <c r="P1159" s="30"/>
      <c r="Q1159" s="30"/>
      <c r="R1159" s="30"/>
      <c r="S1159" s="30"/>
      <c r="T1159" s="30"/>
      <c r="U1159" s="30"/>
      <c r="V1159" s="30"/>
      <c r="W1159" s="30"/>
      <c r="X1159" s="30"/>
      <c r="Y1159" s="30"/>
      <c r="Z1159" s="30"/>
      <c r="AA1159" s="30"/>
      <c r="AB1159" s="30"/>
      <c r="AC1159" s="30"/>
      <c r="AD1159" s="30"/>
      <c r="AE1159" s="30"/>
      <c r="AF1159" s="30"/>
      <c r="AG1159" s="30"/>
      <c r="AH1159" s="30"/>
      <c r="AI1159" s="30"/>
      <c r="AJ1159" s="30"/>
      <c r="AK1159" s="30"/>
      <c r="AL1159" s="30"/>
      <c r="AM1159" s="30"/>
      <c r="AN1159" s="30"/>
      <c r="AO1159" s="30"/>
      <c r="AP1159" s="30"/>
      <c r="AQ1159" s="30"/>
      <c r="AR1159" s="30"/>
      <c r="AS1159" s="30"/>
      <c r="AT1159" s="30"/>
      <c r="AU1159" s="30"/>
    </row>
    <row r="1160" spans="1:47" s="49" customFormat="1" ht="33" customHeight="1">
      <c r="A1160" s="45">
        <v>1154</v>
      </c>
      <c r="B1160" s="47" t="s">
        <v>1096</v>
      </c>
      <c r="C1160" s="47" t="s">
        <v>3471</v>
      </c>
      <c r="D1160" s="47" t="s">
        <v>1096</v>
      </c>
      <c r="E1160" s="48" t="s">
        <v>3471</v>
      </c>
      <c r="F1160" s="30"/>
      <c r="G1160" s="30"/>
      <c r="H1160" s="30"/>
      <c r="I1160" s="30"/>
      <c r="J1160" s="30"/>
      <c r="K1160" s="30"/>
      <c r="L1160" s="30"/>
      <c r="M1160" s="30"/>
      <c r="N1160" s="30"/>
      <c r="O1160" s="30"/>
      <c r="P1160" s="30"/>
      <c r="Q1160" s="30"/>
      <c r="R1160" s="30"/>
      <c r="S1160" s="30"/>
      <c r="T1160" s="30"/>
      <c r="U1160" s="30"/>
      <c r="V1160" s="30"/>
      <c r="W1160" s="30"/>
      <c r="X1160" s="30"/>
      <c r="Y1160" s="30"/>
      <c r="Z1160" s="30"/>
      <c r="AA1160" s="30"/>
      <c r="AB1160" s="30"/>
      <c r="AC1160" s="30"/>
      <c r="AD1160" s="30"/>
      <c r="AE1160" s="30"/>
      <c r="AF1160" s="30"/>
      <c r="AG1160" s="30"/>
      <c r="AH1160" s="30"/>
      <c r="AI1160" s="30"/>
      <c r="AJ1160" s="30"/>
      <c r="AK1160" s="30"/>
      <c r="AL1160" s="30"/>
      <c r="AM1160" s="30"/>
      <c r="AN1160" s="30"/>
      <c r="AO1160" s="30"/>
      <c r="AP1160" s="30"/>
      <c r="AQ1160" s="30"/>
      <c r="AR1160" s="30"/>
      <c r="AS1160" s="30"/>
      <c r="AT1160" s="30"/>
      <c r="AU1160" s="30"/>
    </row>
    <row r="1161" spans="1:47" s="55" customFormat="1" ht="33" customHeight="1">
      <c r="A1161" s="45">
        <v>1155</v>
      </c>
      <c r="B1161" s="47" t="s">
        <v>3473</v>
      </c>
      <c r="C1161" s="47" t="s">
        <v>3474</v>
      </c>
      <c r="D1161" s="47" t="s">
        <v>3473</v>
      </c>
      <c r="E1161" s="48" t="s">
        <v>3474</v>
      </c>
      <c r="F1161" s="30"/>
      <c r="G1161" s="30"/>
      <c r="H1161" s="30"/>
      <c r="I1161" s="30"/>
      <c r="J1161" s="30"/>
      <c r="K1161" s="30"/>
      <c r="L1161" s="30"/>
      <c r="M1161" s="30"/>
      <c r="N1161" s="30"/>
      <c r="O1161" s="30"/>
      <c r="P1161" s="30"/>
      <c r="Q1161" s="30"/>
      <c r="R1161" s="30"/>
      <c r="S1161" s="30"/>
      <c r="T1161" s="30"/>
      <c r="U1161" s="30"/>
      <c r="V1161" s="30"/>
      <c r="W1161" s="30"/>
      <c r="X1161" s="30"/>
      <c r="Y1161" s="30"/>
      <c r="Z1161" s="30"/>
      <c r="AA1161" s="30"/>
      <c r="AB1161" s="30"/>
      <c r="AC1161" s="30"/>
      <c r="AD1161" s="30"/>
      <c r="AE1161" s="30"/>
      <c r="AF1161" s="30"/>
      <c r="AG1161" s="30"/>
      <c r="AH1161" s="30"/>
      <c r="AI1161" s="30"/>
      <c r="AJ1161" s="30"/>
      <c r="AK1161" s="30"/>
      <c r="AL1161" s="30"/>
      <c r="AM1161" s="30"/>
      <c r="AN1161" s="30"/>
      <c r="AO1161" s="30"/>
      <c r="AP1161" s="30"/>
      <c r="AQ1161" s="30"/>
      <c r="AR1161" s="30"/>
      <c r="AS1161" s="30"/>
      <c r="AT1161" s="30"/>
      <c r="AU1161" s="30"/>
    </row>
    <row r="1162" spans="1:47" s="49" customFormat="1" ht="33" customHeight="1">
      <c r="A1162" s="45">
        <v>1156</v>
      </c>
      <c r="B1162" s="47" t="s">
        <v>3475</v>
      </c>
      <c r="C1162" s="47" t="s">
        <v>3476</v>
      </c>
      <c r="D1162" s="47" t="s">
        <v>3475</v>
      </c>
      <c r="E1162" s="48" t="s">
        <v>3476</v>
      </c>
      <c r="F1162" s="30"/>
      <c r="G1162" s="30"/>
      <c r="H1162" s="30"/>
      <c r="I1162" s="30"/>
      <c r="J1162" s="30"/>
      <c r="K1162" s="30"/>
      <c r="L1162" s="30"/>
      <c r="M1162" s="30"/>
      <c r="N1162" s="30"/>
      <c r="O1162" s="30"/>
      <c r="P1162" s="30"/>
      <c r="Q1162" s="30"/>
      <c r="R1162" s="30"/>
      <c r="S1162" s="30"/>
      <c r="T1162" s="30"/>
      <c r="U1162" s="30"/>
      <c r="V1162" s="30"/>
      <c r="W1162" s="30"/>
      <c r="X1162" s="30"/>
      <c r="Y1162" s="30"/>
      <c r="Z1162" s="30"/>
      <c r="AA1162" s="30"/>
      <c r="AB1162" s="30"/>
      <c r="AC1162" s="30"/>
      <c r="AD1162" s="30"/>
      <c r="AE1162" s="30"/>
      <c r="AF1162" s="30"/>
      <c r="AG1162" s="30"/>
      <c r="AH1162" s="30"/>
      <c r="AI1162" s="30"/>
      <c r="AJ1162" s="30"/>
      <c r="AK1162" s="30"/>
      <c r="AL1162" s="30"/>
      <c r="AM1162" s="30"/>
      <c r="AN1162" s="30"/>
      <c r="AO1162" s="30"/>
      <c r="AP1162" s="30"/>
      <c r="AQ1162" s="30"/>
      <c r="AR1162" s="30"/>
      <c r="AS1162" s="30"/>
      <c r="AT1162" s="30"/>
      <c r="AU1162" s="30"/>
    </row>
    <row r="1163" spans="1:5" ht="33" customHeight="1">
      <c r="A1163" s="45">
        <v>1157</v>
      </c>
      <c r="B1163" s="47" t="s">
        <v>4377</v>
      </c>
      <c r="C1163" s="47" t="s">
        <v>986</v>
      </c>
      <c r="D1163" s="47" t="s">
        <v>4377</v>
      </c>
      <c r="E1163" s="48" t="s">
        <v>986</v>
      </c>
    </row>
    <row r="1164" spans="1:47" s="55" customFormat="1" ht="33" customHeight="1">
      <c r="A1164" s="45">
        <v>1158</v>
      </c>
      <c r="B1164" s="47" t="s">
        <v>4378</v>
      </c>
      <c r="C1164" s="47" t="s">
        <v>1923</v>
      </c>
      <c r="D1164" s="47" t="s">
        <v>4378</v>
      </c>
      <c r="E1164" s="48" t="s">
        <v>1923</v>
      </c>
      <c r="F1164" s="30"/>
      <c r="G1164" s="30"/>
      <c r="H1164" s="30"/>
      <c r="I1164" s="30"/>
      <c r="J1164" s="30"/>
      <c r="K1164" s="30"/>
      <c r="L1164" s="30"/>
      <c r="M1164" s="30"/>
      <c r="N1164" s="30"/>
      <c r="O1164" s="30"/>
      <c r="P1164" s="30"/>
      <c r="Q1164" s="30"/>
      <c r="R1164" s="30"/>
      <c r="S1164" s="30"/>
      <c r="T1164" s="30"/>
      <c r="U1164" s="30"/>
      <c r="V1164" s="30"/>
      <c r="W1164" s="30"/>
      <c r="X1164" s="30"/>
      <c r="Y1164" s="30"/>
      <c r="Z1164" s="30"/>
      <c r="AA1164" s="30"/>
      <c r="AB1164" s="30"/>
      <c r="AC1164" s="30"/>
      <c r="AD1164" s="30"/>
      <c r="AE1164" s="30"/>
      <c r="AF1164" s="30"/>
      <c r="AG1164" s="30"/>
      <c r="AH1164" s="30"/>
      <c r="AI1164" s="30"/>
      <c r="AJ1164" s="30"/>
      <c r="AK1164" s="30"/>
      <c r="AL1164" s="30"/>
      <c r="AM1164" s="30"/>
      <c r="AN1164" s="30"/>
      <c r="AO1164" s="30"/>
      <c r="AP1164" s="30"/>
      <c r="AQ1164" s="30"/>
      <c r="AR1164" s="30"/>
      <c r="AS1164" s="30"/>
      <c r="AT1164" s="30"/>
      <c r="AU1164" s="30"/>
    </row>
    <row r="1165" spans="1:5" ht="33" customHeight="1">
      <c r="A1165" s="45">
        <v>1159</v>
      </c>
      <c r="B1165" s="47" t="s">
        <v>4379</v>
      </c>
      <c r="C1165" s="47" t="s">
        <v>590</v>
      </c>
      <c r="D1165" s="47" t="s">
        <v>4379</v>
      </c>
      <c r="E1165" s="48" t="s">
        <v>590</v>
      </c>
    </row>
    <row r="1166" spans="1:5" ht="33" customHeight="1">
      <c r="A1166" s="45">
        <v>1160</v>
      </c>
      <c r="B1166" s="47" t="s">
        <v>4380</v>
      </c>
      <c r="C1166" s="47" t="s">
        <v>1927</v>
      </c>
      <c r="D1166" s="47" t="s">
        <v>4380</v>
      </c>
      <c r="E1166" s="48" t="s">
        <v>1927</v>
      </c>
    </row>
    <row r="1167" spans="1:47" s="55" customFormat="1" ht="33" customHeight="1">
      <c r="A1167" s="45">
        <v>1161</v>
      </c>
      <c r="B1167" s="47" t="s">
        <v>4381</v>
      </c>
      <c r="C1167" s="47" t="s">
        <v>3479</v>
      </c>
      <c r="D1167" s="47" t="s">
        <v>4381</v>
      </c>
      <c r="E1167" s="48" t="s">
        <v>3479</v>
      </c>
      <c r="F1167" s="30"/>
      <c r="G1167" s="30"/>
      <c r="H1167" s="30"/>
      <c r="I1167" s="30"/>
      <c r="J1167" s="30"/>
      <c r="K1167" s="30"/>
      <c r="L1167" s="30"/>
      <c r="M1167" s="30"/>
      <c r="N1167" s="30"/>
      <c r="O1167" s="30"/>
      <c r="P1167" s="30"/>
      <c r="Q1167" s="30"/>
      <c r="R1167" s="30"/>
      <c r="S1167" s="30"/>
      <c r="T1167" s="30"/>
      <c r="U1167" s="30"/>
      <c r="V1167" s="30"/>
      <c r="W1167" s="30"/>
      <c r="X1167" s="30"/>
      <c r="Y1167" s="30"/>
      <c r="Z1167" s="30"/>
      <c r="AA1167" s="30"/>
      <c r="AB1167" s="30"/>
      <c r="AC1167" s="30"/>
      <c r="AD1167" s="30"/>
      <c r="AE1167" s="30"/>
      <c r="AF1167" s="30"/>
      <c r="AG1167" s="30"/>
      <c r="AH1167" s="30"/>
      <c r="AI1167" s="30"/>
      <c r="AJ1167" s="30"/>
      <c r="AK1167" s="30"/>
      <c r="AL1167" s="30"/>
      <c r="AM1167" s="30"/>
      <c r="AN1167" s="30"/>
      <c r="AO1167" s="30"/>
      <c r="AP1167" s="30"/>
      <c r="AQ1167" s="30"/>
      <c r="AR1167" s="30"/>
      <c r="AS1167" s="30"/>
      <c r="AT1167" s="30"/>
      <c r="AU1167" s="30"/>
    </row>
    <row r="1168" spans="1:5" ht="33" customHeight="1">
      <c r="A1168" s="45">
        <v>1162</v>
      </c>
      <c r="B1168" s="47" t="s">
        <v>3480</v>
      </c>
      <c r="C1168" s="47" t="s">
        <v>3481</v>
      </c>
      <c r="D1168" s="47" t="s">
        <v>3480</v>
      </c>
      <c r="E1168" s="48">
        <v>890400</v>
      </c>
    </row>
    <row r="1169" spans="1:5" ht="33" customHeight="1">
      <c r="A1169" s="45">
        <v>1163</v>
      </c>
      <c r="B1169" s="47" t="s">
        <v>2005</v>
      </c>
      <c r="C1169" s="47" t="s">
        <v>2006</v>
      </c>
      <c r="D1169" s="47" t="s">
        <v>2005</v>
      </c>
      <c r="E1169" s="48" t="s">
        <v>2006</v>
      </c>
    </row>
    <row r="1170" spans="1:47" s="55" customFormat="1" ht="33" customHeight="1">
      <c r="A1170" s="45">
        <v>1164</v>
      </c>
      <c r="B1170" s="47" t="s">
        <v>3483</v>
      </c>
      <c r="C1170" s="47" t="s">
        <v>3484</v>
      </c>
      <c r="D1170" s="47" t="s">
        <v>3483</v>
      </c>
      <c r="E1170" s="48" t="s">
        <v>3484</v>
      </c>
      <c r="F1170" s="30"/>
      <c r="G1170" s="30"/>
      <c r="H1170" s="30"/>
      <c r="I1170" s="30"/>
      <c r="J1170" s="30"/>
      <c r="K1170" s="30"/>
      <c r="L1170" s="30"/>
      <c r="M1170" s="30"/>
      <c r="N1170" s="30"/>
      <c r="O1170" s="30"/>
      <c r="P1170" s="30"/>
      <c r="Q1170" s="30"/>
      <c r="R1170" s="30"/>
      <c r="S1170" s="30"/>
      <c r="T1170" s="30"/>
      <c r="U1170" s="30"/>
      <c r="V1170" s="30"/>
      <c r="W1170" s="30"/>
      <c r="X1170" s="30"/>
      <c r="Y1170" s="30"/>
      <c r="Z1170" s="30"/>
      <c r="AA1170" s="30"/>
      <c r="AB1170" s="30"/>
      <c r="AC1170" s="30"/>
      <c r="AD1170" s="30"/>
      <c r="AE1170" s="30"/>
      <c r="AF1170" s="30"/>
      <c r="AG1170" s="30"/>
      <c r="AH1170" s="30"/>
      <c r="AI1170" s="30"/>
      <c r="AJ1170" s="30"/>
      <c r="AK1170" s="30"/>
      <c r="AL1170" s="30"/>
      <c r="AM1170" s="30"/>
      <c r="AN1170" s="30"/>
      <c r="AO1170" s="30"/>
      <c r="AP1170" s="30"/>
      <c r="AQ1170" s="30"/>
      <c r="AR1170" s="30"/>
      <c r="AS1170" s="30"/>
      <c r="AT1170" s="30"/>
      <c r="AU1170" s="30"/>
    </row>
    <row r="1171" spans="1:5" ht="33" customHeight="1">
      <c r="A1171" s="45">
        <v>1165</v>
      </c>
      <c r="B1171" s="47" t="s">
        <v>4382</v>
      </c>
      <c r="C1171" s="47" t="s">
        <v>100</v>
      </c>
      <c r="D1171" s="47" t="s">
        <v>4382</v>
      </c>
      <c r="E1171" s="48" t="s">
        <v>100</v>
      </c>
    </row>
    <row r="1172" spans="1:47" s="55" customFormat="1" ht="33" customHeight="1">
      <c r="A1172" s="45">
        <v>1166</v>
      </c>
      <c r="B1172" s="47" t="s">
        <v>3485</v>
      </c>
      <c r="C1172" s="47" t="s">
        <v>3486</v>
      </c>
      <c r="D1172" s="47" t="s">
        <v>3485</v>
      </c>
      <c r="E1172" s="48" t="s">
        <v>3486</v>
      </c>
      <c r="F1172" s="30"/>
      <c r="G1172" s="30"/>
      <c r="H1172" s="30"/>
      <c r="I1172" s="30"/>
      <c r="J1172" s="30"/>
      <c r="K1172" s="30"/>
      <c r="L1172" s="30"/>
      <c r="M1172" s="30"/>
      <c r="N1172" s="30"/>
      <c r="O1172" s="30"/>
      <c r="P1172" s="30"/>
      <c r="Q1172" s="30"/>
      <c r="R1172" s="30"/>
      <c r="S1172" s="30"/>
      <c r="T1172" s="30"/>
      <c r="U1172" s="30"/>
      <c r="V1172" s="30"/>
      <c r="W1172" s="30"/>
      <c r="X1172" s="30"/>
      <c r="Y1172" s="30"/>
      <c r="Z1172" s="30"/>
      <c r="AA1172" s="30"/>
      <c r="AB1172" s="30"/>
      <c r="AC1172" s="30"/>
      <c r="AD1172" s="30"/>
      <c r="AE1172" s="30"/>
      <c r="AF1172" s="30"/>
      <c r="AG1172" s="30"/>
      <c r="AH1172" s="30"/>
      <c r="AI1172" s="30"/>
      <c r="AJ1172" s="30"/>
      <c r="AK1172" s="30"/>
      <c r="AL1172" s="30"/>
      <c r="AM1172" s="30"/>
      <c r="AN1172" s="30"/>
      <c r="AO1172" s="30"/>
      <c r="AP1172" s="30"/>
      <c r="AQ1172" s="30"/>
      <c r="AR1172" s="30"/>
      <c r="AS1172" s="30"/>
      <c r="AT1172" s="30"/>
      <c r="AU1172" s="30"/>
    </row>
    <row r="1173" spans="1:47" s="49" customFormat="1" ht="33" customHeight="1">
      <c r="A1173" s="45">
        <v>1167</v>
      </c>
      <c r="B1173" s="47" t="s">
        <v>3223</v>
      </c>
      <c r="C1173" s="47" t="s">
        <v>3487</v>
      </c>
      <c r="D1173" s="47" t="s">
        <v>3223</v>
      </c>
      <c r="E1173" s="48" t="s">
        <v>3487</v>
      </c>
      <c r="F1173" s="30"/>
      <c r="G1173" s="30"/>
      <c r="H1173" s="30"/>
      <c r="I1173" s="30"/>
      <c r="J1173" s="30"/>
      <c r="K1173" s="30"/>
      <c r="L1173" s="30"/>
      <c r="M1173" s="30"/>
      <c r="N1173" s="30"/>
      <c r="O1173" s="30"/>
      <c r="P1173" s="30"/>
      <c r="Q1173" s="30"/>
      <c r="R1173" s="30"/>
      <c r="S1173" s="30"/>
      <c r="T1173" s="30"/>
      <c r="U1173" s="30"/>
      <c r="V1173" s="30"/>
      <c r="W1173" s="30"/>
      <c r="X1173" s="30"/>
      <c r="Y1173" s="30"/>
      <c r="Z1173" s="30"/>
      <c r="AA1173" s="30"/>
      <c r="AB1173" s="30"/>
      <c r="AC1173" s="30"/>
      <c r="AD1173" s="30"/>
      <c r="AE1173" s="30"/>
      <c r="AF1173" s="30"/>
      <c r="AG1173" s="30"/>
      <c r="AH1173" s="30"/>
      <c r="AI1173" s="30"/>
      <c r="AJ1173" s="30"/>
      <c r="AK1173" s="30"/>
      <c r="AL1173" s="30"/>
      <c r="AM1173" s="30"/>
      <c r="AN1173" s="30"/>
      <c r="AO1173" s="30"/>
      <c r="AP1173" s="30"/>
      <c r="AQ1173" s="30"/>
      <c r="AR1173" s="30"/>
      <c r="AS1173" s="30"/>
      <c r="AT1173" s="30"/>
      <c r="AU1173" s="30"/>
    </row>
    <row r="1174" spans="1:5" ht="33" customHeight="1">
      <c r="A1174" s="45">
        <v>1168</v>
      </c>
      <c r="B1174" s="47" t="s">
        <v>326</v>
      </c>
      <c r="C1174" s="47" t="s">
        <v>327</v>
      </c>
      <c r="D1174" s="47" t="s">
        <v>326</v>
      </c>
      <c r="E1174" s="48" t="s">
        <v>327</v>
      </c>
    </row>
    <row r="1175" spans="1:5" ht="33" customHeight="1">
      <c r="A1175" s="45">
        <v>1169</v>
      </c>
      <c r="B1175" s="47" t="s">
        <v>4383</v>
      </c>
      <c r="C1175" s="47" t="s">
        <v>588</v>
      </c>
      <c r="D1175" s="47" t="s">
        <v>4383</v>
      </c>
      <c r="E1175" s="48" t="s">
        <v>588</v>
      </c>
    </row>
    <row r="1176" spans="1:47" s="49" customFormat="1" ht="33" customHeight="1">
      <c r="A1176" s="45">
        <v>1170</v>
      </c>
      <c r="B1176" s="47" t="s">
        <v>3490</v>
      </c>
      <c r="C1176" s="47" t="s">
        <v>3491</v>
      </c>
      <c r="D1176" s="47" t="s">
        <v>3490</v>
      </c>
      <c r="E1176" s="48" t="s">
        <v>3491</v>
      </c>
      <c r="F1176" s="30"/>
      <c r="G1176" s="30"/>
      <c r="H1176" s="30"/>
      <c r="I1176" s="30"/>
      <c r="J1176" s="30"/>
      <c r="K1176" s="30"/>
      <c r="L1176" s="30"/>
      <c r="M1176" s="30"/>
      <c r="N1176" s="30"/>
      <c r="O1176" s="30"/>
      <c r="P1176" s="30"/>
      <c r="Q1176" s="30"/>
      <c r="R1176" s="30"/>
      <c r="S1176" s="30"/>
      <c r="T1176" s="30"/>
      <c r="U1176" s="30"/>
      <c r="V1176" s="30"/>
      <c r="W1176" s="30"/>
      <c r="X1176" s="30"/>
      <c r="Y1176" s="30"/>
      <c r="Z1176" s="30"/>
      <c r="AA1176" s="30"/>
      <c r="AB1176" s="30"/>
      <c r="AC1176" s="30"/>
      <c r="AD1176" s="30"/>
      <c r="AE1176" s="30"/>
      <c r="AF1176" s="30"/>
      <c r="AG1176" s="30"/>
      <c r="AH1176" s="30"/>
      <c r="AI1176" s="30"/>
      <c r="AJ1176" s="30"/>
      <c r="AK1176" s="30"/>
      <c r="AL1176" s="30"/>
      <c r="AM1176" s="30"/>
      <c r="AN1176" s="30"/>
      <c r="AO1176" s="30"/>
      <c r="AP1176" s="30"/>
      <c r="AQ1176" s="30"/>
      <c r="AR1176" s="30"/>
      <c r="AS1176" s="30"/>
      <c r="AT1176" s="30"/>
      <c r="AU1176" s="30"/>
    </row>
    <row r="1177" spans="1:47" s="49" customFormat="1" ht="33" customHeight="1">
      <c r="A1177" s="45">
        <v>1171</v>
      </c>
      <c r="B1177" s="47" t="s">
        <v>3494</v>
      </c>
      <c r="C1177" s="47" t="s">
        <v>3495</v>
      </c>
      <c r="D1177" s="47" t="s">
        <v>3494</v>
      </c>
      <c r="E1177" s="48" t="s">
        <v>4384</v>
      </c>
      <c r="F1177" s="30"/>
      <c r="G1177" s="30"/>
      <c r="H1177" s="30"/>
      <c r="I1177" s="30"/>
      <c r="J1177" s="30"/>
      <c r="K1177" s="30"/>
      <c r="L1177" s="30"/>
      <c r="M1177" s="30"/>
      <c r="N1177" s="30"/>
      <c r="O1177" s="30"/>
      <c r="P1177" s="30"/>
      <c r="Q1177" s="30"/>
      <c r="R1177" s="30"/>
      <c r="S1177" s="30"/>
      <c r="T1177" s="30"/>
      <c r="U1177" s="30"/>
      <c r="V1177" s="30"/>
      <c r="W1177" s="30"/>
      <c r="X1177" s="30"/>
      <c r="Y1177" s="30"/>
      <c r="Z1177" s="30"/>
      <c r="AA1177" s="30"/>
      <c r="AB1177" s="30"/>
      <c r="AC1177" s="30"/>
      <c r="AD1177" s="30"/>
      <c r="AE1177" s="30"/>
      <c r="AF1177" s="30"/>
      <c r="AG1177" s="30"/>
      <c r="AH1177" s="30"/>
      <c r="AI1177" s="30"/>
      <c r="AJ1177" s="30"/>
      <c r="AK1177" s="30"/>
      <c r="AL1177" s="30"/>
      <c r="AM1177" s="30"/>
      <c r="AN1177" s="30"/>
      <c r="AO1177" s="30"/>
      <c r="AP1177" s="30"/>
      <c r="AQ1177" s="30"/>
      <c r="AR1177" s="30"/>
      <c r="AS1177" s="30"/>
      <c r="AT1177" s="30"/>
      <c r="AU1177" s="30"/>
    </row>
    <row r="1178" spans="1:47" s="55" customFormat="1" ht="33" customHeight="1">
      <c r="A1178" s="45">
        <v>1172</v>
      </c>
      <c r="B1178" s="47" t="s">
        <v>3496</v>
      </c>
      <c r="C1178" s="47" t="s">
        <v>3497</v>
      </c>
      <c r="D1178" s="47" t="s">
        <v>3496</v>
      </c>
      <c r="E1178" s="48" t="s">
        <v>3497</v>
      </c>
      <c r="F1178" s="30"/>
      <c r="G1178" s="30"/>
      <c r="H1178" s="30"/>
      <c r="I1178" s="30"/>
      <c r="J1178" s="30"/>
      <c r="K1178" s="30"/>
      <c r="L1178" s="30"/>
      <c r="M1178" s="30"/>
      <c r="N1178" s="30"/>
      <c r="O1178" s="30"/>
      <c r="P1178" s="30"/>
      <c r="Q1178" s="30"/>
      <c r="R1178" s="30"/>
      <c r="S1178" s="30"/>
      <c r="T1178" s="30"/>
      <c r="U1178" s="30"/>
      <c r="V1178" s="30"/>
      <c r="W1178" s="30"/>
      <c r="X1178" s="30"/>
      <c r="Y1178" s="30"/>
      <c r="Z1178" s="30"/>
      <c r="AA1178" s="30"/>
      <c r="AB1178" s="30"/>
      <c r="AC1178" s="30"/>
      <c r="AD1178" s="30"/>
      <c r="AE1178" s="30"/>
      <c r="AF1178" s="30"/>
      <c r="AG1178" s="30"/>
      <c r="AH1178" s="30"/>
      <c r="AI1178" s="30"/>
      <c r="AJ1178" s="30"/>
      <c r="AK1178" s="30"/>
      <c r="AL1178" s="30"/>
      <c r="AM1178" s="30"/>
      <c r="AN1178" s="30"/>
      <c r="AO1178" s="30"/>
      <c r="AP1178" s="30"/>
      <c r="AQ1178" s="30"/>
      <c r="AR1178" s="30"/>
      <c r="AS1178" s="30"/>
      <c r="AT1178" s="30"/>
      <c r="AU1178" s="30"/>
    </row>
    <row r="1179" spans="1:47" s="49" customFormat="1" ht="33" customHeight="1">
      <c r="A1179" s="45">
        <v>1173</v>
      </c>
      <c r="B1179" s="47" t="s">
        <v>3499</v>
      </c>
      <c r="C1179" s="47" t="s">
        <v>3500</v>
      </c>
      <c r="D1179" s="47" t="s">
        <v>3499</v>
      </c>
      <c r="E1179" s="48" t="s">
        <v>3500</v>
      </c>
      <c r="F1179" s="30"/>
      <c r="G1179" s="30"/>
      <c r="H1179" s="30"/>
      <c r="I1179" s="30"/>
      <c r="J1179" s="30"/>
      <c r="K1179" s="30"/>
      <c r="L1179" s="30"/>
      <c r="M1179" s="30"/>
      <c r="N1179" s="30"/>
      <c r="O1179" s="30"/>
      <c r="P1179" s="30"/>
      <c r="Q1179" s="30"/>
      <c r="R1179" s="30"/>
      <c r="S1179" s="30"/>
      <c r="T1179" s="30"/>
      <c r="U1179" s="30"/>
      <c r="V1179" s="30"/>
      <c r="W1179" s="30"/>
      <c r="X1179" s="30"/>
      <c r="Y1179" s="30"/>
      <c r="Z1179" s="30"/>
      <c r="AA1179" s="30"/>
      <c r="AB1179" s="30"/>
      <c r="AC1179" s="30"/>
      <c r="AD1179" s="30"/>
      <c r="AE1179" s="30"/>
      <c r="AF1179" s="30"/>
      <c r="AG1179" s="30"/>
      <c r="AH1179" s="30"/>
      <c r="AI1179" s="30"/>
      <c r="AJ1179" s="30"/>
      <c r="AK1179" s="30"/>
      <c r="AL1179" s="30"/>
      <c r="AM1179" s="30"/>
      <c r="AN1179" s="30"/>
      <c r="AO1179" s="30"/>
      <c r="AP1179" s="30"/>
      <c r="AQ1179" s="30"/>
      <c r="AR1179" s="30"/>
      <c r="AS1179" s="30"/>
      <c r="AT1179" s="30"/>
      <c r="AU1179" s="30"/>
    </row>
    <row r="1180" spans="1:47" s="55" customFormat="1" ht="33" customHeight="1">
      <c r="A1180" s="45">
        <v>1174</v>
      </c>
      <c r="B1180" s="47" t="s">
        <v>3502</v>
      </c>
      <c r="C1180" s="47" t="s">
        <v>3503</v>
      </c>
      <c r="D1180" s="47" t="s">
        <v>3502</v>
      </c>
      <c r="E1180" s="48" t="s">
        <v>4385</v>
      </c>
      <c r="F1180" s="30"/>
      <c r="G1180" s="30"/>
      <c r="H1180" s="30"/>
      <c r="I1180" s="30"/>
      <c r="J1180" s="30"/>
      <c r="K1180" s="30"/>
      <c r="L1180" s="30"/>
      <c r="M1180" s="30"/>
      <c r="N1180" s="30"/>
      <c r="O1180" s="30"/>
      <c r="P1180" s="30"/>
      <c r="Q1180" s="30"/>
      <c r="R1180" s="30"/>
      <c r="S1180" s="30"/>
      <c r="T1180" s="30"/>
      <c r="U1180" s="30"/>
      <c r="V1180" s="30"/>
      <c r="W1180" s="30"/>
      <c r="X1180" s="30"/>
      <c r="Y1180" s="30"/>
      <c r="Z1180" s="30"/>
      <c r="AA1180" s="30"/>
      <c r="AB1180" s="30"/>
      <c r="AC1180" s="30"/>
      <c r="AD1180" s="30"/>
      <c r="AE1180" s="30"/>
      <c r="AF1180" s="30"/>
      <c r="AG1180" s="30"/>
      <c r="AH1180" s="30"/>
      <c r="AI1180" s="30"/>
      <c r="AJ1180" s="30"/>
      <c r="AK1180" s="30"/>
      <c r="AL1180" s="30"/>
      <c r="AM1180" s="30"/>
      <c r="AN1180" s="30"/>
      <c r="AO1180" s="30"/>
      <c r="AP1180" s="30"/>
      <c r="AQ1180" s="30"/>
      <c r="AR1180" s="30"/>
      <c r="AS1180" s="30"/>
      <c r="AT1180" s="30"/>
      <c r="AU1180" s="30"/>
    </row>
    <row r="1181" spans="1:47" s="49" customFormat="1" ht="33" customHeight="1">
      <c r="A1181" s="45">
        <v>1175</v>
      </c>
      <c r="B1181" s="47" t="s">
        <v>3505</v>
      </c>
      <c r="C1181" s="47" t="s">
        <v>3506</v>
      </c>
      <c r="D1181" s="47" t="s">
        <v>3505</v>
      </c>
      <c r="E1181" s="48" t="s">
        <v>3506</v>
      </c>
      <c r="F1181" s="30"/>
      <c r="G1181" s="30"/>
      <c r="H1181" s="30"/>
      <c r="I1181" s="30"/>
      <c r="J1181" s="30"/>
      <c r="K1181" s="30"/>
      <c r="L1181" s="30"/>
      <c r="M1181" s="30"/>
      <c r="N1181" s="30"/>
      <c r="O1181" s="30"/>
      <c r="P1181" s="30"/>
      <c r="Q1181" s="30"/>
      <c r="R1181" s="30"/>
      <c r="S1181" s="30"/>
      <c r="T1181" s="30"/>
      <c r="U1181" s="30"/>
      <c r="V1181" s="30"/>
      <c r="W1181" s="30"/>
      <c r="X1181" s="30"/>
      <c r="Y1181" s="30"/>
      <c r="Z1181" s="30"/>
      <c r="AA1181" s="30"/>
      <c r="AB1181" s="30"/>
      <c r="AC1181" s="30"/>
      <c r="AD1181" s="30"/>
      <c r="AE1181" s="30"/>
      <c r="AF1181" s="30"/>
      <c r="AG1181" s="30"/>
      <c r="AH1181" s="30"/>
      <c r="AI1181" s="30"/>
      <c r="AJ1181" s="30"/>
      <c r="AK1181" s="30"/>
      <c r="AL1181" s="30"/>
      <c r="AM1181" s="30"/>
      <c r="AN1181" s="30"/>
      <c r="AO1181" s="30"/>
      <c r="AP1181" s="30"/>
      <c r="AQ1181" s="30"/>
      <c r="AR1181" s="30"/>
      <c r="AS1181" s="30"/>
      <c r="AT1181" s="30"/>
      <c r="AU1181" s="30"/>
    </row>
    <row r="1182" spans="1:47" s="55" customFormat="1" ht="33" customHeight="1">
      <c r="A1182" s="45">
        <v>1176</v>
      </c>
      <c r="B1182" s="47" t="s">
        <v>1096</v>
      </c>
      <c r="C1182" s="47" t="s">
        <v>3507</v>
      </c>
      <c r="D1182" s="47" t="s">
        <v>1096</v>
      </c>
      <c r="E1182" s="48" t="s">
        <v>3507</v>
      </c>
      <c r="F1182" s="30"/>
      <c r="G1182" s="30"/>
      <c r="H1182" s="30"/>
      <c r="I1182" s="30"/>
      <c r="J1182" s="30"/>
      <c r="K1182" s="30"/>
      <c r="L1182" s="30"/>
      <c r="M1182" s="30"/>
      <c r="N1182" s="30"/>
      <c r="O1182" s="30"/>
      <c r="P1182" s="30"/>
      <c r="Q1182" s="30"/>
      <c r="R1182" s="30"/>
      <c r="S1182" s="30"/>
      <c r="T1182" s="30"/>
      <c r="U1182" s="30"/>
      <c r="V1182" s="30"/>
      <c r="W1182" s="30"/>
      <c r="X1182" s="30"/>
      <c r="Y1182" s="30"/>
      <c r="Z1182" s="30"/>
      <c r="AA1182" s="30"/>
      <c r="AB1182" s="30"/>
      <c r="AC1182" s="30"/>
      <c r="AD1182" s="30"/>
      <c r="AE1182" s="30"/>
      <c r="AF1182" s="30"/>
      <c r="AG1182" s="30"/>
      <c r="AH1182" s="30"/>
      <c r="AI1182" s="30"/>
      <c r="AJ1182" s="30"/>
      <c r="AK1182" s="30"/>
      <c r="AL1182" s="30"/>
      <c r="AM1182" s="30"/>
      <c r="AN1182" s="30"/>
      <c r="AO1182" s="30"/>
      <c r="AP1182" s="30"/>
      <c r="AQ1182" s="30"/>
      <c r="AR1182" s="30"/>
      <c r="AS1182" s="30"/>
      <c r="AT1182" s="30"/>
      <c r="AU1182" s="30"/>
    </row>
    <row r="1183" spans="1:47" s="49" customFormat="1" ht="33" customHeight="1">
      <c r="A1183" s="45">
        <v>1177</v>
      </c>
      <c r="B1183" s="47" t="s">
        <v>3505</v>
      </c>
      <c r="C1183" s="47" t="s">
        <v>3508</v>
      </c>
      <c r="D1183" s="47" t="s">
        <v>3505</v>
      </c>
      <c r="E1183" s="48" t="s">
        <v>3508</v>
      </c>
      <c r="F1183" s="30"/>
      <c r="G1183" s="30"/>
      <c r="H1183" s="30"/>
      <c r="I1183" s="30"/>
      <c r="J1183" s="30"/>
      <c r="K1183" s="30"/>
      <c r="L1183" s="30"/>
      <c r="M1183" s="30"/>
      <c r="N1183" s="30"/>
      <c r="O1183" s="30"/>
      <c r="P1183" s="30"/>
      <c r="Q1183" s="30"/>
      <c r="R1183" s="30"/>
      <c r="S1183" s="30"/>
      <c r="T1183" s="30"/>
      <c r="U1183" s="30"/>
      <c r="V1183" s="30"/>
      <c r="W1183" s="30"/>
      <c r="X1183" s="30"/>
      <c r="Y1183" s="30"/>
      <c r="Z1183" s="30"/>
      <c r="AA1183" s="30"/>
      <c r="AB1183" s="30"/>
      <c r="AC1183" s="30"/>
      <c r="AD1183" s="30"/>
      <c r="AE1183" s="30"/>
      <c r="AF1183" s="30"/>
      <c r="AG1183" s="30"/>
      <c r="AH1183" s="30"/>
      <c r="AI1183" s="30"/>
      <c r="AJ1183" s="30"/>
      <c r="AK1183" s="30"/>
      <c r="AL1183" s="30"/>
      <c r="AM1183" s="30"/>
      <c r="AN1183" s="30"/>
      <c r="AO1183" s="30"/>
      <c r="AP1183" s="30"/>
      <c r="AQ1183" s="30"/>
      <c r="AR1183" s="30"/>
      <c r="AS1183" s="30"/>
      <c r="AT1183" s="30"/>
      <c r="AU1183" s="30"/>
    </row>
    <row r="1184" spans="1:47" s="55" customFormat="1" ht="33" customHeight="1">
      <c r="A1184" s="45">
        <v>1178</v>
      </c>
      <c r="B1184" s="47" t="s">
        <v>1096</v>
      </c>
      <c r="C1184" s="47" t="s">
        <v>3509</v>
      </c>
      <c r="D1184" s="47" t="s">
        <v>1096</v>
      </c>
      <c r="E1184" s="48" t="s">
        <v>3509</v>
      </c>
      <c r="F1184" s="30"/>
      <c r="G1184" s="30"/>
      <c r="H1184" s="30"/>
      <c r="I1184" s="30"/>
      <c r="J1184" s="30"/>
      <c r="K1184" s="30"/>
      <c r="L1184" s="30"/>
      <c r="M1184" s="30"/>
      <c r="N1184" s="30"/>
      <c r="O1184" s="30"/>
      <c r="P1184" s="30"/>
      <c r="Q1184" s="30"/>
      <c r="R1184" s="30"/>
      <c r="S1184" s="30"/>
      <c r="T1184" s="30"/>
      <c r="U1184" s="30"/>
      <c r="V1184" s="30"/>
      <c r="W1184" s="30"/>
      <c r="X1184" s="30"/>
      <c r="Y1184" s="30"/>
      <c r="Z1184" s="30"/>
      <c r="AA1184" s="30"/>
      <c r="AB1184" s="30"/>
      <c r="AC1184" s="30"/>
      <c r="AD1184" s="30"/>
      <c r="AE1184" s="30"/>
      <c r="AF1184" s="30"/>
      <c r="AG1184" s="30"/>
      <c r="AH1184" s="30"/>
      <c r="AI1184" s="30"/>
      <c r="AJ1184" s="30"/>
      <c r="AK1184" s="30"/>
      <c r="AL1184" s="30"/>
      <c r="AM1184" s="30"/>
      <c r="AN1184" s="30"/>
      <c r="AO1184" s="30"/>
      <c r="AP1184" s="30"/>
      <c r="AQ1184" s="30"/>
      <c r="AR1184" s="30"/>
      <c r="AS1184" s="30"/>
      <c r="AT1184" s="30"/>
      <c r="AU1184" s="30"/>
    </row>
    <row r="1185" spans="1:47" s="49" customFormat="1" ht="33" customHeight="1">
      <c r="A1185" s="45">
        <v>1179</v>
      </c>
      <c r="B1185" s="47" t="s">
        <v>3510</v>
      </c>
      <c r="C1185" s="47" t="s">
        <v>3511</v>
      </c>
      <c r="D1185" s="47" t="s">
        <v>3510</v>
      </c>
      <c r="E1185" s="48" t="s">
        <v>3511</v>
      </c>
      <c r="F1185" s="30"/>
      <c r="G1185" s="30"/>
      <c r="H1185" s="30"/>
      <c r="I1185" s="30"/>
      <c r="J1185" s="30"/>
      <c r="K1185" s="30"/>
      <c r="L1185" s="30"/>
      <c r="M1185" s="30"/>
      <c r="N1185" s="30"/>
      <c r="O1185" s="30"/>
      <c r="P1185" s="30"/>
      <c r="Q1185" s="30"/>
      <c r="R1185" s="30"/>
      <c r="S1185" s="30"/>
      <c r="T1185" s="30"/>
      <c r="U1185" s="30"/>
      <c r="V1185" s="30"/>
      <c r="W1185" s="30"/>
      <c r="X1185" s="30"/>
      <c r="Y1185" s="30"/>
      <c r="Z1185" s="30"/>
      <c r="AA1185" s="30"/>
      <c r="AB1185" s="30"/>
      <c r="AC1185" s="30"/>
      <c r="AD1185" s="30"/>
      <c r="AE1185" s="30"/>
      <c r="AF1185" s="30"/>
      <c r="AG1185" s="30"/>
      <c r="AH1185" s="30"/>
      <c r="AI1185" s="30"/>
      <c r="AJ1185" s="30"/>
      <c r="AK1185" s="30"/>
      <c r="AL1185" s="30"/>
      <c r="AM1185" s="30"/>
      <c r="AN1185" s="30"/>
      <c r="AO1185" s="30"/>
      <c r="AP1185" s="30"/>
      <c r="AQ1185" s="30"/>
      <c r="AR1185" s="30"/>
      <c r="AS1185" s="30"/>
      <c r="AT1185" s="30"/>
      <c r="AU1185" s="30"/>
    </row>
    <row r="1186" spans="1:47" s="55" customFormat="1" ht="33" customHeight="1">
      <c r="A1186" s="45">
        <v>1180</v>
      </c>
      <c r="B1186" s="47" t="s">
        <v>643</v>
      </c>
      <c r="C1186" s="47" t="s">
        <v>3512</v>
      </c>
      <c r="D1186" s="47" t="s">
        <v>643</v>
      </c>
      <c r="E1186" s="48" t="s">
        <v>3512</v>
      </c>
      <c r="F1186" s="30"/>
      <c r="G1186" s="30"/>
      <c r="H1186" s="30"/>
      <c r="I1186" s="30"/>
      <c r="J1186" s="30"/>
      <c r="K1186" s="30"/>
      <c r="L1186" s="30"/>
      <c r="M1186" s="30"/>
      <c r="N1186" s="30"/>
      <c r="O1186" s="30"/>
      <c r="P1186" s="30"/>
      <c r="Q1186" s="30"/>
      <c r="R1186" s="30"/>
      <c r="S1186" s="30"/>
      <c r="T1186" s="30"/>
      <c r="U1186" s="30"/>
      <c r="V1186" s="30"/>
      <c r="W1186" s="30"/>
      <c r="X1186" s="30"/>
      <c r="Y1186" s="30"/>
      <c r="Z1186" s="30"/>
      <c r="AA1186" s="30"/>
      <c r="AB1186" s="30"/>
      <c r="AC1186" s="30"/>
      <c r="AD1186" s="30"/>
      <c r="AE1186" s="30"/>
      <c r="AF1186" s="30"/>
      <c r="AG1186" s="30"/>
      <c r="AH1186" s="30"/>
      <c r="AI1186" s="30"/>
      <c r="AJ1186" s="30"/>
      <c r="AK1186" s="30"/>
      <c r="AL1186" s="30"/>
      <c r="AM1186" s="30"/>
      <c r="AN1186" s="30"/>
      <c r="AO1186" s="30"/>
      <c r="AP1186" s="30"/>
      <c r="AQ1186" s="30"/>
      <c r="AR1186" s="30"/>
      <c r="AS1186" s="30"/>
      <c r="AT1186" s="30"/>
      <c r="AU1186" s="30"/>
    </row>
    <row r="1187" spans="1:47" s="49" customFormat="1" ht="33" customHeight="1">
      <c r="A1187" s="45">
        <v>1181</v>
      </c>
      <c r="B1187" s="47" t="s">
        <v>3513</v>
      </c>
      <c r="C1187" s="47" t="s">
        <v>3514</v>
      </c>
      <c r="D1187" s="47" t="s">
        <v>3513</v>
      </c>
      <c r="E1187" s="48" t="s">
        <v>3514</v>
      </c>
      <c r="F1187" s="30"/>
      <c r="G1187" s="30"/>
      <c r="H1187" s="30"/>
      <c r="I1187" s="30"/>
      <c r="J1187" s="30"/>
      <c r="K1187" s="30"/>
      <c r="L1187" s="30"/>
      <c r="M1187" s="30"/>
      <c r="N1187" s="30"/>
      <c r="O1187" s="30"/>
      <c r="P1187" s="30"/>
      <c r="Q1187" s="30"/>
      <c r="R1187" s="30"/>
      <c r="S1187" s="30"/>
      <c r="T1187" s="30"/>
      <c r="U1187" s="30"/>
      <c r="V1187" s="30"/>
      <c r="W1187" s="30"/>
      <c r="X1187" s="30"/>
      <c r="Y1187" s="30"/>
      <c r="Z1187" s="30"/>
      <c r="AA1187" s="30"/>
      <c r="AB1187" s="30"/>
      <c r="AC1187" s="30"/>
      <c r="AD1187" s="30"/>
      <c r="AE1187" s="30"/>
      <c r="AF1187" s="30"/>
      <c r="AG1187" s="30"/>
      <c r="AH1187" s="30"/>
      <c r="AI1187" s="30"/>
      <c r="AJ1187" s="30"/>
      <c r="AK1187" s="30"/>
      <c r="AL1187" s="30"/>
      <c r="AM1187" s="30"/>
      <c r="AN1187" s="30"/>
      <c r="AO1187" s="30"/>
      <c r="AP1187" s="30"/>
      <c r="AQ1187" s="30"/>
      <c r="AR1187" s="30"/>
      <c r="AS1187" s="30"/>
      <c r="AT1187" s="30"/>
      <c r="AU1187" s="30"/>
    </row>
    <row r="1188" spans="1:47" s="55" customFormat="1" ht="33" customHeight="1">
      <c r="A1188" s="45">
        <v>1182</v>
      </c>
      <c r="B1188" s="47" t="s">
        <v>3515</v>
      </c>
      <c r="C1188" s="47" t="s">
        <v>3516</v>
      </c>
      <c r="D1188" s="47" t="s">
        <v>3515</v>
      </c>
      <c r="E1188" s="48" t="s">
        <v>3516</v>
      </c>
      <c r="F1188" s="30"/>
      <c r="G1188" s="30"/>
      <c r="H1188" s="30"/>
      <c r="I1188" s="30"/>
      <c r="J1188" s="30"/>
      <c r="K1188" s="30"/>
      <c r="L1188" s="30"/>
      <c r="M1188" s="30"/>
      <c r="N1188" s="30"/>
      <c r="O1188" s="30"/>
      <c r="P1188" s="30"/>
      <c r="Q1188" s="30"/>
      <c r="R1188" s="30"/>
      <c r="S1188" s="30"/>
      <c r="T1188" s="30"/>
      <c r="U1188" s="30"/>
      <c r="V1188" s="30"/>
      <c r="W1188" s="30"/>
      <c r="X1188" s="30"/>
      <c r="Y1188" s="30"/>
      <c r="Z1188" s="30"/>
      <c r="AA1188" s="30"/>
      <c r="AB1188" s="30"/>
      <c r="AC1188" s="30"/>
      <c r="AD1188" s="30"/>
      <c r="AE1188" s="30"/>
      <c r="AF1188" s="30"/>
      <c r="AG1188" s="30"/>
      <c r="AH1188" s="30"/>
      <c r="AI1188" s="30"/>
      <c r="AJ1188" s="30"/>
      <c r="AK1188" s="30"/>
      <c r="AL1188" s="30"/>
      <c r="AM1188" s="30"/>
      <c r="AN1188" s="30"/>
      <c r="AO1188" s="30"/>
      <c r="AP1188" s="30"/>
      <c r="AQ1188" s="30"/>
      <c r="AR1188" s="30"/>
      <c r="AS1188" s="30"/>
      <c r="AT1188" s="30"/>
      <c r="AU1188" s="30"/>
    </row>
    <row r="1189" spans="1:47" s="49" customFormat="1" ht="33" customHeight="1">
      <c r="A1189" s="45">
        <v>1183</v>
      </c>
      <c r="B1189" s="47" t="s">
        <v>3517</v>
      </c>
      <c r="C1189" s="47" t="s">
        <v>3518</v>
      </c>
      <c r="D1189" s="47" t="s">
        <v>3517</v>
      </c>
      <c r="E1189" s="48" t="s">
        <v>3518</v>
      </c>
      <c r="F1189" s="30"/>
      <c r="G1189" s="30"/>
      <c r="H1189" s="30"/>
      <c r="I1189" s="30"/>
      <c r="J1189" s="30"/>
      <c r="K1189" s="30"/>
      <c r="L1189" s="30"/>
      <c r="M1189" s="30"/>
      <c r="N1189" s="30"/>
      <c r="O1189" s="30"/>
      <c r="P1189" s="30"/>
      <c r="Q1189" s="30"/>
      <c r="R1189" s="30"/>
      <c r="S1189" s="30"/>
      <c r="T1189" s="30"/>
      <c r="U1189" s="30"/>
      <c r="V1189" s="30"/>
      <c r="W1189" s="30"/>
      <c r="X1189" s="30"/>
      <c r="Y1189" s="30"/>
      <c r="Z1189" s="30"/>
      <c r="AA1189" s="30"/>
      <c r="AB1189" s="30"/>
      <c r="AC1189" s="30"/>
      <c r="AD1189" s="30"/>
      <c r="AE1189" s="30"/>
      <c r="AF1189" s="30"/>
      <c r="AG1189" s="30"/>
      <c r="AH1189" s="30"/>
      <c r="AI1189" s="30"/>
      <c r="AJ1189" s="30"/>
      <c r="AK1189" s="30"/>
      <c r="AL1189" s="30"/>
      <c r="AM1189" s="30"/>
      <c r="AN1189" s="30"/>
      <c r="AO1189" s="30"/>
      <c r="AP1189" s="30"/>
      <c r="AQ1189" s="30"/>
      <c r="AR1189" s="30"/>
      <c r="AS1189" s="30"/>
      <c r="AT1189" s="30"/>
      <c r="AU1189" s="30"/>
    </row>
    <row r="1190" spans="1:47" s="55" customFormat="1" ht="33" customHeight="1">
      <c r="A1190" s="45">
        <v>1184</v>
      </c>
      <c r="B1190" s="47" t="s">
        <v>3519</v>
      </c>
      <c r="C1190" s="47" t="s">
        <v>3520</v>
      </c>
      <c r="D1190" s="47" t="s">
        <v>3519</v>
      </c>
      <c r="E1190" s="48" t="s">
        <v>3520</v>
      </c>
      <c r="F1190" s="30"/>
      <c r="G1190" s="30"/>
      <c r="H1190" s="30"/>
      <c r="I1190" s="30"/>
      <c r="J1190" s="30"/>
      <c r="K1190" s="30"/>
      <c r="L1190" s="30"/>
      <c r="M1190" s="30"/>
      <c r="N1190" s="30"/>
      <c r="O1190" s="30"/>
      <c r="P1190" s="30"/>
      <c r="Q1190" s="30"/>
      <c r="R1190" s="30"/>
      <c r="S1190" s="30"/>
      <c r="T1190" s="30"/>
      <c r="U1190" s="30"/>
      <c r="V1190" s="30"/>
      <c r="W1190" s="30"/>
      <c r="X1190" s="30"/>
      <c r="Y1190" s="30"/>
      <c r="Z1190" s="30"/>
      <c r="AA1190" s="30"/>
      <c r="AB1190" s="30"/>
      <c r="AC1190" s="30"/>
      <c r="AD1190" s="30"/>
      <c r="AE1190" s="30"/>
      <c r="AF1190" s="30"/>
      <c r="AG1190" s="30"/>
      <c r="AH1190" s="30"/>
      <c r="AI1190" s="30"/>
      <c r="AJ1190" s="30"/>
      <c r="AK1190" s="30"/>
      <c r="AL1190" s="30"/>
      <c r="AM1190" s="30"/>
      <c r="AN1190" s="30"/>
      <c r="AO1190" s="30"/>
      <c r="AP1190" s="30"/>
      <c r="AQ1190" s="30"/>
      <c r="AR1190" s="30"/>
      <c r="AS1190" s="30"/>
      <c r="AT1190" s="30"/>
      <c r="AU1190" s="30"/>
    </row>
    <row r="1191" spans="1:47" s="49" customFormat="1" ht="33" customHeight="1">
      <c r="A1191" s="45">
        <v>1185</v>
      </c>
      <c r="B1191" s="47" t="s">
        <v>3521</v>
      </c>
      <c r="C1191" s="47" t="s">
        <v>3522</v>
      </c>
      <c r="D1191" s="47" t="s">
        <v>3521</v>
      </c>
      <c r="E1191" s="48" t="s">
        <v>3522</v>
      </c>
      <c r="F1191" s="30"/>
      <c r="G1191" s="30"/>
      <c r="H1191" s="30"/>
      <c r="I1191" s="30"/>
      <c r="J1191" s="30"/>
      <c r="K1191" s="30"/>
      <c r="L1191" s="30"/>
      <c r="M1191" s="30"/>
      <c r="N1191" s="30"/>
      <c r="O1191" s="30"/>
      <c r="P1191" s="30"/>
      <c r="Q1191" s="30"/>
      <c r="R1191" s="30"/>
      <c r="S1191" s="30"/>
      <c r="T1191" s="30"/>
      <c r="U1191" s="30"/>
      <c r="V1191" s="30"/>
      <c r="W1191" s="30"/>
      <c r="X1191" s="30"/>
      <c r="Y1191" s="30"/>
      <c r="Z1191" s="30"/>
      <c r="AA1191" s="30"/>
      <c r="AB1191" s="30"/>
      <c r="AC1191" s="30"/>
      <c r="AD1191" s="30"/>
      <c r="AE1191" s="30"/>
      <c r="AF1191" s="30"/>
      <c r="AG1191" s="30"/>
      <c r="AH1191" s="30"/>
      <c r="AI1191" s="30"/>
      <c r="AJ1191" s="30"/>
      <c r="AK1191" s="30"/>
      <c r="AL1191" s="30"/>
      <c r="AM1191" s="30"/>
      <c r="AN1191" s="30"/>
      <c r="AO1191" s="30"/>
      <c r="AP1191" s="30"/>
      <c r="AQ1191" s="30"/>
      <c r="AR1191" s="30"/>
      <c r="AS1191" s="30"/>
      <c r="AT1191" s="30"/>
      <c r="AU1191" s="30"/>
    </row>
    <row r="1192" spans="1:47" s="55" customFormat="1" ht="33" customHeight="1">
      <c r="A1192" s="45">
        <v>1186</v>
      </c>
      <c r="B1192" s="47" t="s">
        <v>3523</v>
      </c>
      <c r="C1192" s="47" t="s">
        <v>3524</v>
      </c>
      <c r="D1192" s="47" t="s">
        <v>3523</v>
      </c>
      <c r="E1192" s="48" t="s">
        <v>3524</v>
      </c>
      <c r="F1192" s="30"/>
      <c r="G1192" s="30"/>
      <c r="H1192" s="30"/>
      <c r="I1192" s="30"/>
      <c r="J1192" s="30"/>
      <c r="K1192" s="30"/>
      <c r="L1192" s="30"/>
      <c r="M1192" s="30"/>
      <c r="N1192" s="30"/>
      <c r="O1192" s="30"/>
      <c r="P1192" s="30"/>
      <c r="Q1192" s="30"/>
      <c r="R1192" s="30"/>
      <c r="S1192" s="30"/>
      <c r="T1192" s="30"/>
      <c r="U1192" s="30"/>
      <c r="V1192" s="30"/>
      <c r="W1192" s="30"/>
      <c r="X1192" s="30"/>
      <c r="Y1192" s="30"/>
      <c r="Z1192" s="30"/>
      <c r="AA1192" s="30"/>
      <c r="AB1192" s="30"/>
      <c r="AC1192" s="30"/>
      <c r="AD1192" s="30"/>
      <c r="AE1192" s="30"/>
      <c r="AF1192" s="30"/>
      <c r="AG1192" s="30"/>
      <c r="AH1192" s="30"/>
      <c r="AI1192" s="30"/>
      <c r="AJ1192" s="30"/>
      <c r="AK1192" s="30"/>
      <c r="AL1192" s="30"/>
      <c r="AM1192" s="30"/>
      <c r="AN1192" s="30"/>
      <c r="AO1192" s="30"/>
      <c r="AP1192" s="30"/>
      <c r="AQ1192" s="30"/>
      <c r="AR1192" s="30"/>
      <c r="AS1192" s="30"/>
      <c r="AT1192" s="30"/>
      <c r="AU1192" s="30"/>
    </row>
    <row r="1193" spans="1:47" s="49" customFormat="1" ht="33" customHeight="1">
      <c r="A1193" s="45">
        <v>1187</v>
      </c>
      <c r="B1193" s="47" t="s">
        <v>3525</v>
      </c>
      <c r="C1193" s="47" t="s">
        <v>3526</v>
      </c>
      <c r="D1193" s="47" t="s">
        <v>3525</v>
      </c>
      <c r="E1193" s="48" t="s">
        <v>3526</v>
      </c>
      <c r="F1193" s="30"/>
      <c r="G1193" s="30"/>
      <c r="H1193" s="30"/>
      <c r="I1193" s="30"/>
      <c r="J1193" s="30"/>
      <c r="K1193" s="30"/>
      <c r="L1193" s="30"/>
      <c r="M1193" s="30"/>
      <c r="N1193" s="30"/>
      <c r="O1193" s="30"/>
      <c r="P1193" s="30"/>
      <c r="Q1193" s="30"/>
      <c r="R1193" s="30"/>
      <c r="S1193" s="30"/>
      <c r="T1193" s="30"/>
      <c r="U1193" s="30"/>
      <c r="V1193" s="30"/>
      <c r="W1193" s="30"/>
      <c r="X1193" s="30"/>
      <c r="Y1193" s="30"/>
      <c r="Z1193" s="30"/>
      <c r="AA1193" s="30"/>
      <c r="AB1193" s="30"/>
      <c r="AC1193" s="30"/>
      <c r="AD1193" s="30"/>
      <c r="AE1193" s="30"/>
      <c r="AF1193" s="30"/>
      <c r="AG1193" s="30"/>
      <c r="AH1193" s="30"/>
      <c r="AI1193" s="30"/>
      <c r="AJ1193" s="30"/>
      <c r="AK1193" s="30"/>
      <c r="AL1193" s="30"/>
      <c r="AM1193" s="30"/>
      <c r="AN1193" s="30"/>
      <c r="AO1193" s="30"/>
      <c r="AP1193" s="30"/>
      <c r="AQ1193" s="30"/>
      <c r="AR1193" s="30"/>
      <c r="AS1193" s="30"/>
      <c r="AT1193" s="30"/>
      <c r="AU1193" s="30"/>
    </row>
    <row r="1194" spans="1:47" s="55" customFormat="1" ht="33" customHeight="1">
      <c r="A1194" s="45">
        <v>1188</v>
      </c>
      <c r="B1194" s="47" t="s">
        <v>3527</v>
      </c>
      <c r="C1194" s="47" t="s">
        <v>3528</v>
      </c>
      <c r="D1194" s="47" t="s">
        <v>3527</v>
      </c>
      <c r="E1194" s="48" t="s">
        <v>4386</v>
      </c>
      <c r="F1194" s="30"/>
      <c r="G1194" s="30"/>
      <c r="H1194" s="30"/>
      <c r="I1194" s="30"/>
      <c r="J1194" s="30"/>
      <c r="K1194" s="30"/>
      <c r="L1194" s="30"/>
      <c r="M1194" s="30"/>
      <c r="N1194" s="30"/>
      <c r="O1194" s="30"/>
      <c r="P1194" s="30"/>
      <c r="Q1194" s="30"/>
      <c r="R1194" s="30"/>
      <c r="S1194" s="30"/>
      <c r="T1194" s="30"/>
      <c r="U1194" s="30"/>
      <c r="V1194" s="30"/>
      <c r="W1194" s="30"/>
      <c r="X1194" s="30"/>
      <c r="Y1194" s="30"/>
      <c r="Z1194" s="30"/>
      <c r="AA1194" s="30"/>
      <c r="AB1194" s="30"/>
      <c r="AC1194" s="30"/>
      <c r="AD1194" s="30"/>
      <c r="AE1194" s="30"/>
      <c r="AF1194" s="30"/>
      <c r="AG1194" s="30"/>
      <c r="AH1194" s="30"/>
      <c r="AI1194" s="30"/>
      <c r="AJ1194" s="30"/>
      <c r="AK1194" s="30"/>
      <c r="AL1194" s="30"/>
      <c r="AM1194" s="30"/>
      <c r="AN1194" s="30"/>
      <c r="AO1194" s="30"/>
      <c r="AP1194" s="30"/>
      <c r="AQ1194" s="30"/>
      <c r="AR1194" s="30"/>
      <c r="AS1194" s="30"/>
      <c r="AT1194" s="30"/>
      <c r="AU1194" s="30"/>
    </row>
    <row r="1195" spans="1:47" s="49" customFormat="1" ht="33" customHeight="1">
      <c r="A1195" s="45">
        <v>1189</v>
      </c>
      <c r="B1195" s="47" t="s">
        <v>3223</v>
      </c>
      <c r="C1195" s="47" t="s">
        <v>3529</v>
      </c>
      <c r="D1195" s="47" t="s">
        <v>3223</v>
      </c>
      <c r="E1195" s="48" t="s">
        <v>3529</v>
      </c>
      <c r="F1195" s="30"/>
      <c r="G1195" s="30"/>
      <c r="H1195" s="30"/>
      <c r="I1195" s="30"/>
      <c r="J1195" s="30"/>
      <c r="K1195" s="30"/>
      <c r="L1195" s="30"/>
      <c r="M1195" s="30"/>
      <c r="N1195" s="30"/>
      <c r="O1195" s="30"/>
      <c r="P1195" s="30"/>
      <c r="Q1195" s="30"/>
      <c r="R1195" s="30"/>
      <c r="S1195" s="30"/>
      <c r="T1195" s="30"/>
      <c r="U1195" s="30"/>
      <c r="V1195" s="30"/>
      <c r="W1195" s="30"/>
      <c r="X1195" s="30"/>
      <c r="Y1195" s="30"/>
      <c r="Z1195" s="30"/>
      <c r="AA1195" s="30"/>
      <c r="AB1195" s="30"/>
      <c r="AC1195" s="30"/>
      <c r="AD1195" s="30"/>
      <c r="AE1195" s="30"/>
      <c r="AF1195" s="30"/>
      <c r="AG1195" s="30"/>
      <c r="AH1195" s="30"/>
      <c r="AI1195" s="30"/>
      <c r="AJ1195" s="30"/>
      <c r="AK1195" s="30"/>
      <c r="AL1195" s="30"/>
      <c r="AM1195" s="30"/>
      <c r="AN1195" s="30"/>
      <c r="AO1195" s="30"/>
      <c r="AP1195" s="30"/>
      <c r="AQ1195" s="30"/>
      <c r="AR1195" s="30"/>
      <c r="AS1195" s="30"/>
      <c r="AT1195" s="30"/>
      <c r="AU1195" s="30"/>
    </row>
    <row r="1196" spans="1:47" s="55" customFormat="1" ht="33" customHeight="1">
      <c r="A1196" s="45">
        <v>1190</v>
      </c>
      <c r="B1196" s="47" t="s">
        <v>3530</v>
      </c>
      <c r="C1196" s="47" t="s">
        <v>3531</v>
      </c>
      <c r="D1196" s="47" t="s">
        <v>3530</v>
      </c>
      <c r="E1196" s="48" t="s">
        <v>3531</v>
      </c>
      <c r="F1196" s="30"/>
      <c r="G1196" s="30"/>
      <c r="H1196" s="30"/>
      <c r="I1196" s="30"/>
      <c r="J1196" s="30"/>
      <c r="K1196" s="30"/>
      <c r="L1196" s="30"/>
      <c r="M1196" s="30"/>
      <c r="N1196" s="30"/>
      <c r="O1196" s="30"/>
      <c r="P1196" s="30"/>
      <c r="Q1196" s="30"/>
      <c r="R1196" s="30"/>
      <c r="S1196" s="30"/>
      <c r="T1196" s="30"/>
      <c r="U1196" s="30"/>
      <c r="V1196" s="30"/>
      <c r="W1196" s="30"/>
      <c r="X1196" s="30"/>
      <c r="Y1196" s="30"/>
      <c r="Z1196" s="30"/>
      <c r="AA1196" s="30"/>
      <c r="AB1196" s="30"/>
      <c r="AC1196" s="30"/>
      <c r="AD1196" s="30"/>
      <c r="AE1196" s="30"/>
      <c r="AF1196" s="30"/>
      <c r="AG1196" s="30"/>
      <c r="AH1196" s="30"/>
      <c r="AI1196" s="30"/>
      <c r="AJ1196" s="30"/>
      <c r="AK1196" s="30"/>
      <c r="AL1196" s="30"/>
      <c r="AM1196" s="30"/>
      <c r="AN1196" s="30"/>
      <c r="AO1196" s="30"/>
      <c r="AP1196" s="30"/>
      <c r="AQ1196" s="30"/>
      <c r="AR1196" s="30"/>
      <c r="AS1196" s="30"/>
      <c r="AT1196" s="30"/>
      <c r="AU1196" s="30"/>
    </row>
    <row r="1197" spans="1:47" s="49" customFormat="1" ht="33" customHeight="1">
      <c r="A1197" s="45">
        <v>1191</v>
      </c>
      <c r="B1197" s="47" t="s">
        <v>3532</v>
      </c>
      <c r="C1197" s="47" t="s">
        <v>3533</v>
      </c>
      <c r="D1197" s="47" t="s">
        <v>3532</v>
      </c>
      <c r="E1197" s="48" t="s">
        <v>3533</v>
      </c>
      <c r="F1197" s="30"/>
      <c r="G1197" s="30"/>
      <c r="H1197" s="30"/>
      <c r="I1197" s="30"/>
      <c r="J1197" s="30"/>
      <c r="K1197" s="30"/>
      <c r="L1197" s="30"/>
      <c r="M1197" s="30"/>
      <c r="N1197" s="30"/>
      <c r="O1197" s="30"/>
      <c r="P1197" s="30"/>
      <c r="Q1197" s="30"/>
      <c r="R1197" s="30"/>
      <c r="S1197" s="30"/>
      <c r="T1197" s="30"/>
      <c r="U1197" s="30"/>
      <c r="V1197" s="30"/>
      <c r="W1197" s="30"/>
      <c r="X1197" s="30"/>
      <c r="Y1197" s="30"/>
      <c r="Z1197" s="30"/>
      <c r="AA1197" s="30"/>
      <c r="AB1197" s="30"/>
      <c r="AC1197" s="30"/>
      <c r="AD1197" s="30"/>
      <c r="AE1197" s="30"/>
      <c r="AF1197" s="30"/>
      <c r="AG1197" s="30"/>
      <c r="AH1197" s="30"/>
      <c r="AI1197" s="30"/>
      <c r="AJ1197" s="30"/>
      <c r="AK1197" s="30"/>
      <c r="AL1197" s="30"/>
      <c r="AM1197" s="30"/>
      <c r="AN1197" s="30"/>
      <c r="AO1197" s="30"/>
      <c r="AP1197" s="30"/>
      <c r="AQ1197" s="30"/>
      <c r="AR1197" s="30"/>
      <c r="AS1197" s="30"/>
      <c r="AT1197" s="30"/>
      <c r="AU1197" s="30"/>
    </row>
    <row r="1198" spans="1:47" s="55" customFormat="1" ht="33" customHeight="1">
      <c r="A1198" s="45">
        <v>1192</v>
      </c>
      <c r="B1198" s="47" t="s">
        <v>3485</v>
      </c>
      <c r="C1198" s="47" t="s">
        <v>3534</v>
      </c>
      <c r="D1198" s="47" t="s">
        <v>3485</v>
      </c>
      <c r="E1198" s="48" t="s">
        <v>3534</v>
      </c>
      <c r="F1198" s="30"/>
      <c r="G1198" s="30"/>
      <c r="H1198" s="30"/>
      <c r="I1198" s="30"/>
      <c r="J1198" s="30"/>
      <c r="K1198" s="30"/>
      <c r="L1198" s="30"/>
      <c r="M1198" s="30"/>
      <c r="N1198" s="30"/>
      <c r="O1198" s="30"/>
      <c r="P1198" s="30"/>
      <c r="Q1198" s="30"/>
      <c r="R1198" s="30"/>
      <c r="S1198" s="30"/>
      <c r="T1198" s="30"/>
      <c r="U1198" s="30"/>
      <c r="V1198" s="30"/>
      <c r="W1198" s="30"/>
      <c r="X1198" s="30"/>
      <c r="Y1198" s="30"/>
      <c r="Z1198" s="30"/>
      <c r="AA1198" s="30"/>
      <c r="AB1198" s="30"/>
      <c r="AC1198" s="30"/>
      <c r="AD1198" s="30"/>
      <c r="AE1198" s="30"/>
      <c r="AF1198" s="30"/>
      <c r="AG1198" s="30"/>
      <c r="AH1198" s="30"/>
      <c r="AI1198" s="30"/>
      <c r="AJ1198" s="30"/>
      <c r="AK1198" s="30"/>
      <c r="AL1198" s="30"/>
      <c r="AM1198" s="30"/>
      <c r="AN1198" s="30"/>
      <c r="AO1198" s="30"/>
      <c r="AP1198" s="30"/>
      <c r="AQ1198" s="30"/>
      <c r="AR1198" s="30"/>
      <c r="AS1198" s="30"/>
      <c r="AT1198" s="30"/>
      <c r="AU1198" s="30"/>
    </row>
    <row r="1199" spans="1:47" s="49" customFormat="1" ht="33" customHeight="1">
      <c r="A1199" s="45">
        <v>1193</v>
      </c>
      <c r="B1199" s="47" t="s">
        <v>3538</v>
      </c>
      <c r="C1199" s="47" t="s">
        <v>3539</v>
      </c>
      <c r="D1199" s="47" t="s">
        <v>3538</v>
      </c>
      <c r="E1199" s="48" t="s">
        <v>3539</v>
      </c>
      <c r="F1199" s="30"/>
      <c r="G1199" s="30"/>
      <c r="H1199" s="30"/>
      <c r="I1199" s="30"/>
      <c r="J1199" s="30"/>
      <c r="K1199" s="30"/>
      <c r="L1199" s="30"/>
      <c r="M1199" s="30"/>
      <c r="N1199" s="30"/>
      <c r="O1199" s="30"/>
      <c r="P1199" s="30"/>
      <c r="Q1199" s="30"/>
      <c r="R1199" s="30"/>
      <c r="S1199" s="30"/>
      <c r="T1199" s="30"/>
      <c r="U1199" s="30"/>
      <c r="V1199" s="30"/>
      <c r="W1199" s="30"/>
      <c r="X1199" s="30"/>
      <c r="Y1199" s="30"/>
      <c r="Z1199" s="30"/>
      <c r="AA1199" s="30"/>
      <c r="AB1199" s="30"/>
      <c r="AC1199" s="30"/>
      <c r="AD1199" s="30"/>
      <c r="AE1199" s="30"/>
      <c r="AF1199" s="30"/>
      <c r="AG1199" s="30"/>
      <c r="AH1199" s="30"/>
      <c r="AI1199" s="30"/>
      <c r="AJ1199" s="30"/>
      <c r="AK1199" s="30"/>
      <c r="AL1199" s="30"/>
      <c r="AM1199" s="30"/>
      <c r="AN1199" s="30"/>
      <c r="AO1199" s="30"/>
      <c r="AP1199" s="30"/>
      <c r="AQ1199" s="30"/>
      <c r="AR1199" s="30"/>
      <c r="AS1199" s="30"/>
      <c r="AT1199" s="30"/>
      <c r="AU1199" s="30"/>
    </row>
    <row r="1200" spans="1:47" s="55" customFormat="1" ht="33" customHeight="1">
      <c r="A1200" s="45">
        <v>1194</v>
      </c>
      <c r="B1200" s="47" t="s">
        <v>1096</v>
      </c>
      <c r="C1200" s="47" t="s">
        <v>3540</v>
      </c>
      <c r="D1200" s="47" t="s">
        <v>1096</v>
      </c>
      <c r="E1200" s="48" t="s">
        <v>3540</v>
      </c>
      <c r="F1200" s="30"/>
      <c r="G1200" s="30"/>
      <c r="H1200" s="30"/>
      <c r="I1200" s="30"/>
      <c r="J1200" s="30"/>
      <c r="K1200" s="30"/>
      <c r="L1200" s="30"/>
      <c r="M1200" s="30"/>
      <c r="N1200" s="30"/>
      <c r="O1200" s="30"/>
      <c r="P1200" s="30"/>
      <c r="Q1200" s="30"/>
      <c r="R1200" s="30"/>
      <c r="S1200" s="30"/>
      <c r="T1200" s="30"/>
      <c r="U1200" s="30"/>
      <c r="V1200" s="30"/>
      <c r="W1200" s="30"/>
      <c r="X1200" s="30"/>
      <c r="Y1200" s="30"/>
      <c r="Z1200" s="30"/>
      <c r="AA1200" s="30"/>
      <c r="AB1200" s="30"/>
      <c r="AC1200" s="30"/>
      <c r="AD1200" s="30"/>
      <c r="AE1200" s="30"/>
      <c r="AF1200" s="30"/>
      <c r="AG1200" s="30"/>
      <c r="AH1200" s="30"/>
      <c r="AI1200" s="30"/>
      <c r="AJ1200" s="30"/>
      <c r="AK1200" s="30"/>
      <c r="AL1200" s="30"/>
      <c r="AM1200" s="30"/>
      <c r="AN1200" s="30"/>
      <c r="AO1200" s="30"/>
      <c r="AP1200" s="30"/>
      <c r="AQ1200" s="30"/>
      <c r="AR1200" s="30"/>
      <c r="AS1200" s="30"/>
      <c r="AT1200" s="30"/>
      <c r="AU1200" s="30"/>
    </row>
    <row r="1201" spans="1:5" ht="33" customHeight="1">
      <c r="A1201" s="45">
        <v>1195</v>
      </c>
      <c r="B1201" s="47" t="s">
        <v>4387</v>
      </c>
      <c r="C1201" s="47" t="s">
        <v>1440</v>
      </c>
      <c r="D1201" s="47" t="s">
        <v>4387</v>
      </c>
      <c r="E1201" s="48" t="s">
        <v>1440</v>
      </c>
    </row>
    <row r="1202" spans="1:47" s="55" customFormat="1" ht="33" customHeight="1">
      <c r="A1202" s="45">
        <v>1196</v>
      </c>
      <c r="B1202" s="47" t="s">
        <v>4388</v>
      </c>
      <c r="C1202" s="47" t="s">
        <v>3542</v>
      </c>
      <c r="D1202" s="47" t="s">
        <v>4388</v>
      </c>
      <c r="E1202" s="48" t="s">
        <v>3542</v>
      </c>
      <c r="F1202" s="30"/>
      <c r="G1202" s="30"/>
      <c r="H1202" s="30"/>
      <c r="I1202" s="30"/>
      <c r="J1202" s="30"/>
      <c r="K1202" s="30"/>
      <c r="L1202" s="30"/>
      <c r="M1202" s="30"/>
      <c r="N1202" s="30"/>
      <c r="O1202" s="30"/>
      <c r="P1202" s="30"/>
      <c r="Q1202" s="30"/>
      <c r="R1202" s="30"/>
      <c r="S1202" s="30"/>
      <c r="T1202" s="30"/>
      <c r="U1202" s="30"/>
      <c r="V1202" s="30"/>
      <c r="W1202" s="30"/>
      <c r="X1202" s="30"/>
      <c r="Y1202" s="30"/>
      <c r="Z1202" s="30"/>
      <c r="AA1202" s="30"/>
      <c r="AB1202" s="30"/>
      <c r="AC1202" s="30"/>
      <c r="AD1202" s="30"/>
      <c r="AE1202" s="30"/>
      <c r="AF1202" s="30"/>
      <c r="AG1202" s="30"/>
      <c r="AH1202" s="30"/>
      <c r="AI1202" s="30"/>
      <c r="AJ1202" s="30"/>
      <c r="AK1202" s="30"/>
      <c r="AL1202" s="30"/>
      <c r="AM1202" s="30"/>
      <c r="AN1202" s="30"/>
      <c r="AO1202" s="30"/>
      <c r="AP1202" s="30"/>
      <c r="AQ1202" s="30"/>
      <c r="AR1202" s="30"/>
      <c r="AS1202" s="30"/>
      <c r="AT1202" s="30"/>
      <c r="AU1202" s="30"/>
    </row>
    <row r="1203" spans="1:5" ht="33" customHeight="1">
      <c r="A1203" s="45">
        <v>1197</v>
      </c>
      <c r="B1203" s="47" t="s">
        <v>4389</v>
      </c>
      <c r="C1203" s="47" t="s">
        <v>59</v>
      </c>
      <c r="D1203" s="47" t="s">
        <v>4389</v>
      </c>
      <c r="E1203" s="48" t="s">
        <v>59</v>
      </c>
    </row>
    <row r="1204" spans="1:5" ht="33" customHeight="1">
      <c r="A1204" s="45">
        <v>1198</v>
      </c>
      <c r="B1204" s="47" t="s">
        <v>4390</v>
      </c>
      <c r="C1204" s="47" t="s">
        <v>777</v>
      </c>
      <c r="D1204" s="47" t="s">
        <v>4390</v>
      </c>
      <c r="E1204" s="48" t="s">
        <v>777</v>
      </c>
    </row>
    <row r="1205" spans="1:47" s="49" customFormat="1" ht="33" customHeight="1">
      <c r="A1205" s="45">
        <v>1199</v>
      </c>
      <c r="B1205" s="47" t="s">
        <v>3543</v>
      </c>
      <c r="C1205" s="47" t="s">
        <v>3544</v>
      </c>
      <c r="D1205" s="47" t="s">
        <v>3543</v>
      </c>
      <c r="E1205" s="48" t="s">
        <v>3544</v>
      </c>
      <c r="F1205" s="30"/>
      <c r="G1205" s="30"/>
      <c r="H1205" s="30"/>
      <c r="I1205" s="30"/>
      <c r="J1205" s="30"/>
      <c r="K1205" s="30"/>
      <c r="L1205" s="30"/>
      <c r="M1205" s="30"/>
      <c r="N1205" s="30"/>
      <c r="O1205" s="30"/>
      <c r="P1205" s="30"/>
      <c r="Q1205" s="30"/>
      <c r="R1205" s="30"/>
      <c r="S1205" s="30"/>
      <c r="T1205" s="30"/>
      <c r="U1205" s="30"/>
      <c r="V1205" s="30"/>
      <c r="W1205" s="30"/>
      <c r="X1205" s="30"/>
      <c r="Y1205" s="30"/>
      <c r="Z1205" s="30"/>
      <c r="AA1205" s="30"/>
      <c r="AB1205" s="30"/>
      <c r="AC1205" s="30"/>
      <c r="AD1205" s="30"/>
      <c r="AE1205" s="30"/>
      <c r="AF1205" s="30"/>
      <c r="AG1205" s="30"/>
      <c r="AH1205" s="30"/>
      <c r="AI1205" s="30"/>
      <c r="AJ1205" s="30"/>
      <c r="AK1205" s="30"/>
      <c r="AL1205" s="30"/>
      <c r="AM1205" s="30"/>
      <c r="AN1205" s="30"/>
      <c r="AO1205" s="30"/>
      <c r="AP1205" s="30"/>
      <c r="AQ1205" s="30"/>
      <c r="AR1205" s="30"/>
      <c r="AS1205" s="30"/>
      <c r="AT1205" s="30"/>
      <c r="AU1205" s="30"/>
    </row>
    <row r="1206" spans="1:5" ht="33" customHeight="1">
      <c r="A1206" s="45">
        <v>1200</v>
      </c>
      <c r="B1206" s="47" t="s">
        <v>4391</v>
      </c>
      <c r="C1206" s="47" t="s">
        <v>508</v>
      </c>
      <c r="D1206" s="47" t="s">
        <v>4391</v>
      </c>
      <c r="E1206" s="48" t="s">
        <v>508</v>
      </c>
    </row>
    <row r="1207" spans="1:5" ht="33" customHeight="1">
      <c r="A1207" s="45">
        <v>1201</v>
      </c>
      <c r="B1207" s="47" t="s">
        <v>4392</v>
      </c>
      <c r="C1207" s="47" t="s">
        <v>1397</v>
      </c>
      <c r="D1207" s="47" t="s">
        <v>4392</v>
      </c>
      <c r="E1207" s="48" t="s">
        <v>1397</v>
      </c>
    </row>
    <row r="1208" spans="1:5" ht="33" customHeight="1">
      <c r="A1208" s="45">
        <v>1202</v>
      </c>
      <c r="B1208" s="47" t="s">
        <v>1486</v>
      </c>
      <c r="C1208" s="47" t="s">
        <v>1487</v>
      </c>
      <c r="D1208" s="47" t="s">
        <v>1486</v>
      </c>
      <c r="E1208" s="48" t="s">
        <v>1487</v>
      </c>
    </row>
    <row r="1209" spans="1:5" ht="33" customHeight="1">
      <c r="A1209" s="45">
        <v>1203</v>
      </c>
      <c r="B1209" s="47" t="s">
        <v>4393</v>
      </c>
      <c r="C1209" s="47" t="s">
        <v>1051</v>
      </c>
      <c r="D1209" s="47" t="s">
        <v>4393</v>
      </c>
      <c r="E1209" s="48" t="s">
        <v>1051</v>
      </c>
    </row>
    <row r="1210" spans="1:5" ht="33" customHeight="1">
      <c r="A1210" s="45">
        <v>1204</v>
      </c>
      <c r="B1210" s="47" t="s">
        <v>4394</v>
      </c>
      <c r="C1210" s="47" t="s">
        <v>1393</v>
      </c>
      <c r="D1210" s="47" t="s">
        <v>4394</v>
      </c>
      <c r="E1210" s="48" t="s">
        <v>1393</v>
      </c>
    </row>
    <row r="1211" spans="1:5" ht="33" customHeight="1">
      <c r="A1211" s="45">
        <v>1205</v>
      </c>
      <c r="B1211" s="47" t="s">
        <v>4395</v>
      </c>
      <c r="C1211" s="47" t="s">
        <v>628</v>
      </c>
      <c r="D1211" s="47" t="s">
        <v>4395</v>
      </c>
      <c r="E1211" s="48" t="s">
        <v>628</v>
      </c>
    </row>
    <row r="1212" spans="1:47" s="49" customFormat="1" ht="33" customHeight="1">
      <c r="A1212" s="45">
        <v>1206</v>
      </c>
      <c r="B1212" s="47" t="s">
        <v>3547</v>
      </c>
      <c r="C1212" s="47" t="s">
        <v>3548</v>
      </c>
      <c r="D1212" s="47" t="s">
        <v>3547</v>
      </c>
      <c r="E1212" s="48" t="s">
        <v>3548</v>
      </c>
      <c r="F1212" s="30"/>
      <c r="G1212" s="30"/>
      <c r="H1212" s="30"/>
      <c r="I1212" s="30"/>
      <c r="J1212" s="30"/>
      <c r="K1212" s="30"/>
      <c r="L1212" s="30"/>
      <c r="M1212" s="30"/>
      <c r="N1212" s="30"/>
      <c r="O1212" s="30"/>
      <c r="P1212" s="30"/>
      <c r="Q1212" s="30"/>
      <c r="R1212" s="30"/>
      <c r="S1212" s="30"/>
      <c r="T1212" s="30"/>
      <c r="U1212" s="30"/>
      <c r="V1212" s="30"/>
      <c r="W1212" s="30"/>
      <c r="X1212" s="30"/>
      <c r="Y1212" s="30"/>
      <c r="Z1212" s="30"/>
      <c r="AA1212" s="30"/>
      <c r="AB1212" s="30"/>
      <c r="AC1212" s="30"/>
      <c r="AD1212" s="30"/>
      <c r="AE1212" s="30"/>
      <c r="AF1212" s="30"/>
      <c r="AG1212" s="30"/>
      <c r="AH1212" s="30"/>
      <c r="AI1212" s="30"/>
      <c r="AJ1212" s="30"/>
      <c r="AK1212" s="30"/>
      <c r="AL1212" s="30"/>
      <c r="AM1212" s="30"/>
      <c r="AN1212" s="30"/>
      <c r="AO1212" s="30"/>
      <c r="AP1212" s="30"/>
      <c r="AQ1212" s="30"/>
      <c r="AR1212" s="30"/>
      <c r="AS1212" s="30"/>
      <c r="AT1212" s="30"/>
      <c r="AU1212" s="30"/>
    </row>
    <row r="1213" spans="1:47" s="55" customFormat="1" ht="33" customHeight="1">
      <c r="A1213" s="45">
        <v>1207</v>
      </c>
      <c r="B1213" s="47" t="s">
        <v>3549</v>
      </c>
      <c r="C1213" s="47" t="s">
        <v>3550</v>
      </c>
      <c r="D1213" s="47" t="s">
        <v>3549</v>
      </c>
      <c r="E1213" s="48" t="s">
        <v>3550</v>
      </c>
      <c r="F1213" s="30"/>
      <c r="G1213" s="30"/>
      <c r="H1213" s="30"/>
      <c r="I1213" s="30"/>
      <c r="J1213" s="30"/>
      <c r="K1213" s="30"/>
      <c r="L1213" s="30"/>
      <c r="M1213" s="30"/>
      <c r="N1213" s="30"/>
      <c r="O1213" s="30"/>
      <c r="P1213" s="30"/>
      <c r="Q1213" s="30"/>
      <c r="R1213" s="30"/>
      <c r="S1213" s="30"/>
      <c r="T1213" s="30"/>
      <c r="U1213" s="30"/>
      <c r="V1213" s="30"/>
      <c r="W1213" s="30"/>
      <c r="X1213" s="30"/>
      <c r="Y1213" s="30"/>
      <c r="Z1213" s="30"/>
      <c r="AA1213" s="30"/>
      <c r="AB1213" s="30"/>
      <c r="AC1213" s="30"/>
      <c r="AD1213" s="30"/>
      <c r="AE1213" s="30"/>
      <c r="AF1213" s="30"/>
      <c r="AG1213" s="30"/>
      <c r="AH1213" s="30"/>
      <c r="AI1213" s="30"/>
      <c r="AJ1213" s="30"/>
      <c r="AK1213" s="30"/>
      <c r="AL1213" s="30"/>
      <c r="AM1213" s="30"/>
      <c r="AN1213" s="30"/>
      <c r="AO1213" s="30"/>
      <c r="AP1213" s="30"/>
      <c r="AQ1213" s="30"/>
      <c r="AR1213" s="30"/>
      <c r="AS1213" s="30"/>
      <c r="AT1213" s="30"/>
      <c r="AU1213" s="30"/>
    </row>
    <row r="1214" spans="1:47" s="49" customFormat="1" ht="33" customHeight="1">
      <c r="A1214" s="45">
        <v>1208</v>
      </c>
      <c r="B1214" s="47" t="s">
        <v>3551</v>
      </c>
      <c r="C1214" s="47" t="s">
        <v>3552</v>
      </c>
      <c r="D1214" s="47" t="s">
        <v>3551</v>
      </c>
      <c r="E1214" s="48" t="s">
        <v>3552</v>
      </c>
      <c r="F1214" s="30"/>
      <c r="G1214" s="30"/>
      <c r="H1214" s="30"/>
      <c r="I1214" s="30"/>
      <c r="J1214" s="30"/>
      <c r="K1214" s="30"/>
      <c r="L1214" s="30"/>
      <c r="M1214" s="30"/>
      <c r="N1214" s="30"/>
      <c r="O1214" s="30"/>
      <c r="P1214" s="30"/>
      <c r="Q1214" s="30"/>
      <c r="R1214" s="30"/>
      <c r="S1214" s="30"/>
      <c r="T1214" s="30"/>
      <c r="U1214" s="30"/>
      <c r="V1214" s="30"/>
      <c r="W1214" s="30"/>
      <c r="X1214" s="30"/>
      <c r="Y1214" s="30"/>
      <c r="Z1214" s="30"/>
      <c r="AA1214" s="30"/>
      <c r="AB1214" s="30"/>
      <c r="AC1214" s="30"/>
      <c r="AD1214" s="30"/>
      <c r="AE1214" s="30"/>
      <c r="AF1214" s="30"/>
      <c r="AG1214" s="30"/>
      <c r="AH1214" s="30"/>
      <c r="AI1214" s="30"/>
      <c r="AJ1214" s="30"/>
      <c r="AK1214" s="30"/>
      <c r="AL1214" s="30"/>
      <c r="AM1214" s="30"/>
      <c r="AN1214" s="30"/>
      <c r="AO1214" s="30"/>
      <c r="AP1214" s="30"/>
      <c r="AQ1214" s="30"/>
      <c r="AR1214" s="30"/>
      <c r="AS1214" s="30"/>
      <c r="AT1214" s="30"/>
      <c r="AU1214" s="30"/>
    </row>
    <row r="1215" spans="1:47" s="55" customFormat="1" ht="33" customHeight="1">
      <c r="A1215" s="45">
        <v>1209</v>
      </c>
      <c r="B1215" s="47" t="s">
        <v>1096</v>
      </c>
      <c r="C1215" s="47" t="s">
        <v>3554</v>
      </c>
      <c r="D1215" s="47" t="s">
        <v>1096</v>
      </c>
      <c r="E1215" s="48" t="s">
        <v>3554</v>
      </c>
      <c r="F1215" s="30"/>
      <c r="G1215" s="30"/>
      <c r="H1215" s="30"/>
      <c r="I1215" s="30"/>
      <c r="J1215" s="30"/>
      <c r="K1215" s="30"/>
      <c r="L1215" s="30"/>
      <c r="M1215" s="30"/>
      <c r="N1215" s="30"/>
      <c r="O1215" s="30"/>
      <c r="P1215" s="30"/>
      <c r="Q1215" s="30"/>
      <c r="R1215" s="30"/>
      <c r="S1215" s="30"/>
      <c r="T1215" s="30"/>
      <c r="U1215" s="30"/>
      <c r="V1215" s="30"/>
      <c r="W1215" s="30"/>
      <c r="X1215" s="30"/>
      <c r="Y1215" s="30"/>
      <c r="Z1215" s="30"/>
      <c r="AA1215" s="30"/>
      <c r="AB1215" s="30"/>
      <c r="AC1215" s="30"/>
      <c r="AD1215" s="30"/>
      <c r="AE1215" s="30"/>
      <c r="AF1215" s="30"/>
      <c r="AG1215" s="30"/>
      <c r="AH1215" s="30"/>
      <c r="AI1215" s="30"/>
      <c r="AJ1215" s="30"/>
      <c r="AK1215" s="30"/>
      <c r="AL1215" s="30"/>
      <c r="AM1215" s="30"/>
      <c r="AN1215" s="30"/>
      <c r="AO1215" s="30"/>
      <c r="AP1215" s="30"/>
      <c r="AQ1215" s="30"/>
      <c r="AR1215" s="30"/>
      <c r="AS1215" s="30"/>
      <c r="AT1215" s="30"/>
      <c r="AU1215" s="30"/>
    </row>
    <row r="1216" spans="1:47" s="49" customFormat="1" ht="33" customHeight="1">
      <c r="A1216" s="45">
        <v>1210</v>
      </c>
      <c r="B1216" s="47" t="s">
        <v>3561</v>
      </c>
      <c r="C1216" s="47" t="s">
        <v>3562</v>
      </c>
      <c r="D1216" s="47" t="s">
        <v>3561</v>
      </c>
      <c r="E1216" s="48" t="s">
        <v>3562</v>
      </c>
      <c r="F1216" s="30"/>
      <c r="G1216" s="30"/>
      <c r="H1216" s="30"/>
      <c r="I1216" s="30"/>
      <c r="J1216" s="30"/>
      <c r="K1216" s="30"/>
      <c r="L1216" s="30"/>
      <c r="M1216" s="30"/>
      <c r="N1216" s="30"/>
      <c r="O1216" s="30"/>
      <c r="P1216" s="30"/>
      <c r="Q1216" s="30"/>
      <c r="R1216" s="30"/>
      <c r="S1216" s="30"/>
      <c r="T1216" s="30"/>
      <c r="U1216" s="30"/>
      <c r="V1216" s="30"/>
      <c r="W1216" s="30"/>
      <c r="X1216" s="30"/>
      <c r="Y1216" s="30"/>
      <c r="Z1216" s="30"/>
      <c r="AA1216" s="30"/>
      <c r="AB1216" s="30"/>
      <c r="AC1216" s="30"/>
      <c r="AD1216" s="30"/>
      <c r="AE1216" s="30"/>
      <c r="AF1216" s="30"/>
      <c r="AG1216" s="30"/>
      <c r="AH1216" s="30"/>
      <c r="AI1216" s="30"/>
      <c r="AJ1216" s="30"/>
      <c r="AK1216" s="30"/>
      <c r="AL1216" s="30"/>
      <c r="AM1216" s="30"/>
      <c r="AN1216" s="30"/>
      <c r="AO1216" s="30"/>
      <c r="AP1216" s="30"/>
      <c r="AQ1216" s="30"/>
      <c r="AR1216" s="30"/>
      <c r="AS1216" s="30"/>
      <c r="AT1216" s="30"/>
      <c r="AU1216" s="30"/>
    </row>
    <row r="1217" spans="1:47" s="55" customFormat="1" ht="33" customHeight="1">
      <c r="A1217" s="45">
        <v>1211</v>
      </c>
      <c r="B1217" s="47" t="s">
        <v>3563</v>
      </c>
      <c r="C1217" s="47" t="s">
        <v>3564</v>
      </c>
      <c r="D1217" s="47" t="s">
        <v>3563</v>
      </c>
      <c r="E1217" s="48" t="s">
        <v>3564</v>
      </c>
      <c r="F1217" s="30"/>
      <c r="G1217" s="30"/>
      <c r="H1217" s="30"/>
      <c r="I1217" s="30"/>
      <c r="J1217" s="30"/>
      <c r="K1217" s="30"/>
      <c r="L1217" s="30"/>
      <c r="M1217" s="30"/>
      <c r="N1217" s="30"/>
      <c r="O1217" s="30"/>
      <c r="P1217" s="30"/>
      <c r="Q1217" s="30"/>
      <c r="R1217" s="30"/>
      <c r="S1217" s="30"/>
      <c r="T1217" s="30"/>
      <c r="U1217" s="30"/>
      <c r="V1217" s="30"/>
      <c r="W1217" s="30"/>
      <c r="X1217" s="30"/>
      <c r="Y1217" s="30"/>
      <c r="Z1217" s="30"/>
      <c r="AA1217" s="30"/>
      <c r="AB1217" s="30"/>
      <c r="AC1217" s="30"/>
      <c r="AD1217" s="30"/>
      <c r="AE1217" s="30"/>
      <c r="AF1217" s="30"/>
      <c r="AG1217" s="30"/>
      <c r="AH1217" s="30"/>
      <c r="AI1217" s="30"/>
      <c r="AJ1217" s="30"/>
      <c r="AK1217" s="30"/>
      <c r="AL1217" s="30"/>
      <c r="AM1217" s="30"/>
      <c r="AN1217" s="30"/>
      <c r="AO1217" s="30"/>
      <c r="AP1217" s="30"/>
      <c r="AQ1217" s="30"/>
      <c r="AR1217" s="30"/>
      <c r="AS1217" s="30"/>
      <c r="AT1217" s="30"/>
      <c r="AU1217" s="30"/>
    </row>
    <row r="1218" spans="1:5" ht="33" customHeight="1">
      <c r="A1218" s="45">
        <v>1212</v>
      </c>
      <c r="B1218" s="47" t="s">
        <v>4396</v>
      </c>
      <c r="C1218" s="47" t="s">
        <v>1009</v>
      </c>
      <c r="D1218" s="47" t="s">
        <v>4396</v>
      </c>
      <c r="E1218" s="48" t="s">
        <v>1009</v>
      </c>
    </row>
    <row r="1219" spans="1:5" ht="33" customHeight="1">
      <c r="A1219" s="45">
        <v>1213</v>
      </c>
      <c r="B1219" s="47" t="s">
        <v>4397</v>
      </c>
      <c r="C1219" s="47" t="s">
        <v>41</v>
      </c>
      <c r="D1219" s="47" t="s">
        <v>4397</v>
      </c>
      <c r="E1219" s="48" t="s">
        <v>41</v>
      </c>
    </row>
    <row r="1220" spans="1:5" ht="33" customHeight="1">
      <c r="A1220" s="45">
        <v>1214</v>
      </c>
      <c r="B1220" s="47" t="s">
        <v>4398</v>
      </c>
      <c r="C1220" s="47" t="s">
        <v>456</v>
      </c>
      <c r="D1220" s="47" t="s">
        <v>4398</v>
      </c>
      <c r="E1220" s="48" t="s">
        <v>456</v>
      </c>
    </row>
    <row r="1221" spans="1:5" ht="33" customHeight="1">
      <c r="A1221" s="45">
        <v>1215</v>
      </c>
      <c r="B1221" s="47" t="s">
        <v>203</v>
      </c>
      <c r="C1221" s="47" t="s">
        <v>204</v>
      </c>
      <c r="D1221" s="47" t="s">
        <v>203</v>
      </c>
      <c r="E1221" s="48" t="s">
        <v>204</v>
      </c>
    </row>
    <row r="1222" spans="1:5" ht="33" customHeight="1">
      <c r="A1222" s="45">
        <v>1216</v>
      </c>
      <c r="B1222" s="47" t="s">
        <v>4399</v>
      </c>
      <c r="C1222" s="47" t="s">
        <v>3566</v>
      </c>
      <c r="D1222" s="47" t="s">
        <v>4399</v>
      </c>
      <c r="E1222" s="48" t="s">
        <v>3566</v>
      </c>
    </row>
    <row r="1223" spans="1:5" ht="33" customHeight="1">
      <c r="A1223" s="45">
        <v>1217</v>
      </c>
      <c r="B1223" s="47" t="s">
        <v>4400</v>
      </c>
      <c r="C1223" s="47" t="s">
        <v>320</v>
      </c>
      <c r="D1223" s="47" t="s">
        <v>4400</v>
      </c>
      <c r="E1223" s="48" t="s">
        <v>320</v>
      </c>
    </row>
    <row r="1224" spans="1:5" ht="33" customHeight="1">
      <c r="A1224" s="45">
        <v>1218</v>
      </c>
      <c r="B1224" s="47" t="s">
        <v>4401</v>
      </c>
      <c r="C1224" s="47" t="s">
        <v>377</v>
      </c>
      <c r="D1224" s="47" t="s">
        <v>4401</v>
      </c>
      <c r="E1224" s="48" t="s">
        <v>377</v>
      </c>
    </row>
    <row r="1225" spans="1:47" s="55" customFormat="1" ht="33" customHeight="1">
      <c r="A1225" s="45">
        <v>1219</v>
      </c>
      <c r="B1225" s="47" t="s">
        <v>3567</v>
      </c>
      <c r="C1225" s="47" t="s">
        <v>3568</v>
      </c>
      <c r="D1225" s="47" t="s">
        <v>3567</v>
      </c>
      <c r="E1225" s="48" t="s">
        <v>3568</v>
      </c>
      <c r="F1225" s="30"/>
      <c r="G1225" s="30"/>
      <c r="H1225" s="30"/>
      <c r="I1225" s="30"/>
      <c r="J1225" s="30"/>
      <c r="K1225" s="30"/>
      <c r="L1225" s="30"/>
      <c r="M1225" s="30"/>
      <c r="N1225" s="30"/>
      <c r="O1225" s="30"/>
      <c r="P1225" s="30"/>
      <c r="Q1225" s="30"/>
      <c r="R1225" s="30"/>
      <c r="S1225" s="30"/>
      <c r="T1225" s="30"/>
      <c r="U1225" s="30"/>
      <c r="V1225" s="30"/>
      <c r="W1225" s="30"/>
      <c r="X1225" s="30"/>
      <c r="Y1225" s="30"/>
      <c r="Z1225" s="30"/>
      <c r="AA1225" s="30"/>
      <c r="AB1225" s="30"/>
      <c r="AC1225" s="30"/>
      <c r="AD1225" s="30"/>
      <c r="AE1225" s="30"/>
      <c r="AF1225" s="30"/>
      <c r="AG1225" s="30"/>
      <c r="AH1225" s="30"/>
      <c r="AI1225" s="30"/>
      <c r="AJ1225" s="30"/>
      <c r="AK1225" s="30"/>
      <c r="AL1225" s="30"/>
      <c r="AM1225" s="30"/>
      <c r="AN1225" s="30"/>
      <c r="AO1225" s="30"/>
      <c r="AP1225" s="30"/>
      <c r="AQ1225" s="30"/>
      <c r="AR1225" s="30"/>
      <c r="AS1225" s="30"/>
      <c r="AT1225" s="30"/>
      <c r="AU1225" s="30"/>
    </row>
    <row r="1226" spans="1:5" ht="33" customHeight="1">
      <c r="A1226" s="45">
        <v>1220</v>
      </c>
      <c r="B1226" s="47" t="s">
        <v>4402</v>
      </c>
      <c r="C1226" s="47" t="s">
        <v>98</v>
      </c>
      <c r="D1226" s="47" t="s">
        <v>4402</v>
      </c>
      <c r="E1226" s="48" t="s">
        <v>98</v>
      </c>
    </row>
    <row r="1227" ht="12" customHeight="1"/>
    <row r="1228" ht="12" customHeight="1"/>
    <row r="1229" ht="12" customHeight="1"/>
    <row r="1230" ht="12" customHeight="1"/>
    <row r="1231" ht="12" customHeight="1"/>
  </sheetData>
  <sheetProtection selectLockedCells="1" selectUnlockedCells="1"/>
  <mergeCells count="5">
    <mergeCell ref="A1:E1"/>
    <mergeCell ref="A2:E3"/>
    <mergeCell ref="A4:A6"/>
    <mergeCell ref="B4:B6"/>
    <mergeCell ref="E4:E6"/>
  </mergeCells>
  <printOptions/>
  <pageMargins left="1" right="0.3" top="0.24027777777777778" bottom="0.2798611111111111" header="0.5118055555555555" footer="0.511805555555555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2006-02-20T08:06:06Z</cp:lastPrinted>
  <dcterms:created xsi:type="dcterms:W3CDTF">2006-02-08T05:08:45Z</dcterms:created>
  <dcterms:modified xsi:type="dcterms:W3CDTF">2017-08-23T09:05:22Z</dcterms:modified>
  <cp:category/>
  <cp:version/>
  <cp:contentType/>
  <cp:contentStatus/>
  <cp:revision>5</cp:revision>
</cp:coreProperties>
</file>